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serv01cl\BP\DATA\PCB\PC2\IIP\2 Quarterly IIP\1 IIP BPM6\June 2020\Release\Lock up files\"/>
    </mc:Choice>
  </mc:AlternateContent>
  <xr:revisionPtr revIDLastSave="0" documentId="13_ncr:1_{1E58E3FB-D39E-4DE3-800D-A6046031E2D9}" xr6:coauthVersionLast="45" xr6:coauthVersionMax="45" xr10:uidLastSave="{00000000-0000-0000-0000-000000000000}"/>
  <bookViews>
    <workbookView xWindow="-120" yWindow="-120" windowWidth="20730" windowHeight="11160" xr2:uid="{00000000-000D-0000-FFFF-FFFF00000000}"/>
  </bookViews>
  <sheets>
    <sheet name="Table 1" sheetId="6" r:id="rId1"/>
    <sheet name="Table 2" sheetId="5" r:id="rId2"/>
    <sheet name="Table 3" sheetId="4" r:id="rId3"/>
  </sheets>
  <definedNames>
    <definedName name="_xlnm.Print_Area" localSheetId="0">'Table 1'!$A$1:$K$72</definedName>
    <definedName name="_xlnm.Print_Area" localSheetId="1">'Table 2'!$A$1:$K$78</definedName>
    <definedName name="_xlnm.Print_Area" localSheetId="2">'Table 3'!$A$1:$O$20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 i="4" l="1"/>
  <c r="O11" i="4" s="1"/>
  <c r="O12" i="4" s="1"/>
  <c r="O13" i="4" s="1"/>
  <c r="O14" i="4" s="1"/>
  <c r="O15" i="4" s="1"/>
  <c r="O16" i="4" s="1"/>
  <c r="O17" i="4" s="1"/>
  <c r="O18" i="4" s="1"/>
  <c r="O19" i="4" s="1"/>
  <c r="A10" i="4"/>
  <c r="A11" i="4" s="1"/>
  <c r="A12" i="4" s="1"/>
  <c r="A13" i="4" s="1"/>
  <c r="A14" i="4" s="1"/>
  <c r="A15" i="4" s="1"/>
  <c r="A16" i="4" s="1"/>
  <c r="A17" i="4" s="1"/>
  <c r="A18" i="4" s="1"/>
  <c r="A19" i="4" s="1"/>
</calcChain>
</file>

<file path=xl/sharedStrings.xml><?xml version="1.0" encoding="utf-8"?>
<sst xmlns="http://schemas.openxmlformats.org/spreadsheetml/2006/main" count="484" uniqueCount="113">
  <si>
    <t>[Billions of dollars]</t>
  </si>
  <si>
    <t>Line</t>
  </si>
  <si>
    <t>Revised</t>
  </si>
  <si>
    <t>Previously published</t>
  </si>
  <si>
    <t>1</t>
  </si>
  <si>
    <t>2</t>
  </si>
  <si>
    <t>3</t>
  </si>
  <si>
    <t>4</t>
  </si>
  <si>
    <t xml:space="preserve">  U.S. assets</t>
  </si>
  <si>
    <t>5</t>
  </si>
  <si>
    <t>6</t>
  </si>
  <si>
    <t xml:space="preserve">      Financial derivatives other than reserves, gross positive fair value (line 15)</t>
  </si>
  <si>
    <t> </t>
  </si>
  <si>
    <t xml:space="preserve">    By functional category:</t>
  </si>
  <si>
    <t>7</t>
  </si>
  <si>
    <t xml:space="preserve">      Direct investment at market value</t>
  </si>
  <si>
    <t>8</t>
  </si>
  <si>
    <t xml:space="preserve">        Equity</t>
  </si>
  <si>
    <t>9</t>
  </si>
  <si>
    <t xml:space="preserve">        Debt instruments</t>
  </si>
  <si>
    <t>10</t>
  </si>
  <si>
    <t xml:space="preserve">      Portfolio investment</t>
  </si>
  <si>
    <t>11</t>
  </si>
  <si>
    <t xml:space="preserve">        Equity and investment fund shares</t>
  </si>
  <si>
    <t>12</t>
  </si>
  <si>
    <t xml:space="preserve">        Debt securities</t>
  </si>
  <si>
    <t>13</t>
  </si>
  <si>
    <t xml:space="preserve">          Short term</t>
  </si>
  <si>
    <t>14</t>
  </si>
  <si>
    <t xml:space="preserve">          Long term</t>
  </si>
  <si>
    <t>15</t>
  </si>
  <si>
    <t xml:space="preserve">      Financial derivatives other than reserves, gross positive fair value</t>
  </si>
  <si>
    <t>16</t>
  </si>
  <si>
    <t xml:space="preserve">        Over-the-counter contracts</t>
  </si>
  <si>
    <t>17</t>
  </si>
  <si>
    <t xml:space="preserve">          Single-currency interest rate contracts</t>
  </si>
  <si>
    <t>18</t>
  </si>
  <si>
    <t xml:space="preserve">          Foreign exchange contracts</t>
  </si>
  <si>
    <t>19</t>
  </si>
  <si>
    <t xml:space="preserve">          Other contracts</t>
  </si>
  <si>
    <t>20</t>
  </si>
  <si>
    <t xml:space="preserve">        Exchange-traded contracts</t>
  </si>
  <si>
    <t>21</t>
  </si>
  <si>
    <t xml:space="preserve">      Other investment</t>
  </si>
  <si>
    <t xml:space="preserve">        Currency and deposits</t>
  </si>
  <si>
    <t xml:space="preserve">        Loans</t>
  </si>
  <si>
    <t xml:space="preserve">        Insurance technical reserves</t>
  </si>
  <si>
    <t xml:space="preserve">        Trade credit and advances</t>
  </si>
  <si>
    <t xml:space="preserve">      Reserve assets</t>
  </si>
  <si>
    <t xml:space="preserve">        Monetary gold</t>
  </si>
  <si>
    <t xml:space="preserve">        Special drawing rights</t>
  </si>
  <si>
    <t xml:space="preserve">        Reserve position in the International Monetary Fund</t>
  </si>
  <si>
    <t xml:space="preserve">        Other reserve assets</t>
  </si>
  <si>
    <t xml:space="preserve">          Currency and deposits</t>
  </si>
  <si>
    <t xml:space="preserve">          Securities</t>
  </si>
  <si>
    <t xml:space="preserve">          Financial derivatives</t>
  </si>
  <si>
    <t xml:space="preserve">          Other claims</t>
  </si>
  <si>
    <t xml:space="preserve">  U.S. liabilities</t>
  </si>
  <si>
    <t xml:space="preserve">            Treasury bills and certificates</t>
  </si>
  <si>
    <t xml:space="preserve">            Other short-term securities</t>
  </si>
  <si>
    <t xml:space="preserve">            Treasury bonds and notes</t>
  </si>
  <si>
    <t xml:space="preserve">            Other long-term securities</t>
  </si>
  <si>
    <t xml:space="preserve">      Financial derivatives other than reserves, gross negative fair value</t>
  </si>
  <si>
    <t xml:space="preserve">        Special drawing rights allocations</t>
  </si>
  <si>
    <t>U.S. net international investment position (line 4 less line 10)</t>
  </si>
  <si>
    <t xml:space="preserve">    Net international investment position excluding financial derivatives</t>
  </si>
  <si>
    <t xml:space="preserve">    Financial derivatives other than reserves, net (line 7 less line 13)</t>
  </si>
  <si>
    <t>Note: Details may not add to totals because of rounding.     Source: U.S. Bureau of Economic Analysis</t>
  </si>
  <si>
    <t>Table 1.  U.S. Net International Investment Position at the End of the Period</t>
  </si>
  <si>
    <t>[Billions of dollars, not seasonally adjusted]</t>
  </si>
  <si>
    <t>Type of investment</t>
  </si>
  <si>
    <t>Table 2. Change in the Yearend U.S. Net International Investment Position</t>
  </si>
  <si>
    <t>Total</t>
  </si>
  <si>
    <t>Attributable to:</t>
  </si>
  <si>
    <t>Other changes in position</t>
  </si>
  <si>
    <t>Price changes</t>
  </si>
  <si>
    <t>3. Financial transactions and other changes in financial derivatives positions are available only on a net basis, which is shown on line 3; they are not separately available for gross positive fair values and gross negative fair values of financial derivatives.</t>
  </si>
  <si>
    <t>Revision</t>
  </si>
  <si>
    <t xml:space="preserve"> r Revised     n.a. Not available     ..... Not applicable      (*) Value between zero and +/- $50 million.</t>
  </si>
  <si>
    <t>Financial transactions</t>
  </si>
  <si>
    <t>June 30, 2020</t>
  </si>
  <si>
    <t xml:space="preserve">        Other equity</t>
  </si>
  <si>
    <t>Change in position in 2019</t>
  </si>
  <si>
    <t>Change: 2019Q4 to 2020Q1</t>
  </si>
  <si>
    <t>U.S. net international investment position (line 4 less line 36)</t>
  </si>
  <si>
    <t xml:space="preserve">    Financial derivatives other than reserves, net (line 6 less line 38)</t>
  </si>
  <si>
    <t xml:space="preserve">      Assets excluding financial derivatives (sum of lines 7, 10, 21, and 27)</t>
  </si>
  <si>
    <t xml:space="preserve">      Liabilities excluding financial derivatives (sum of lines 39, 42, and 57)</t>
  </si>
  <si>
    <t xml:space="preserve">      Financial derivatives other than reserves, gross negative fair value (line 51)</t>
  </si>
  <si>
    <t xml:space="preserve">    Net international investment position excluding financial derivatives (line 5 less line 37)</t>
  </si>
  <si>
    <t>Change: 2018Q4 to 2019Q4</t>
  </si>
  <si>
    <t>Table 3. Updates to the U.S. Net International Investment Position at Yearend, 2016-2019</t>
  </si>
  <si>
    <t>…..</t>
  </si>
  <si>
    <t>p Preliminary     r Revised     n.a. Not available     ..... Not applicable</t>
  </si>
  <si>
    <t>(4)</t>
  </si>
  <si>
    <t>(*)</t>
  </si>
  <si>
    <t>n.a.</t>
  </si>
  <si>
    <t>.....</t>
  </si>
  <si>
    <t>1. Represents gains or losses on foreign currency denominated assets and liabilities due to their revaluation at current exchange rates.</t>
  </si>
  <si>
    <t>2. Changes in volume and valuation n.i.e. (not included elsewhere) includes changes due to year to year shifts in the composition of reporting panels and to the incorporation of more comprehensive survey results.  Also includes capital gains and losses of direct investment affiliates and changes in positions that cannot be allocated to financial transactions, price changes, or exchange rate changes.</t>
  </si>
  <si>
    <t xml:space="preserve">4. Data are not separately available for price changes, exchange rate changes, and changes in volume and valuation n.i.e.  </t>
  </si>
  <si>
    <r>
      <t xml:space="preserve">Q4 </t>
    </r>
    <r>
      <rPr>
        <vertAlign val="superscript"/>
        <sz val="11"/>
        <rFont val="Arial Narrow"/>
        <family val="2"/>
      </rPr>
      <t>r</t>
    </r>
    <r>
      <rPr>
        <sz val="11"/>
        <rFont val="Arial Narrow"/>
        <family val="2"/>
      </rPr>
      <t xml:space="preserve"> </t>
    </r>
  </si>
  <si>
    <r>
      <t xml:space="preserve">Q1 </t>
    </r>
    <r>
      <rPr>
        <vertAlign val="superscript"/>
        <sz val="11"/>
        <rFont val="Arial Narrow"/>
        <family val="2"/>
      </rPr>
      <t>r</t>
    </r>
    <r>
      <rPr>
        <sz val="11"/>
        <rFont val="Arial Narrow"/>
        <family val="2"/>
      </rPr>
      <t xml:space="preserve"> </t>
    </r>
  </si>
  <si>
    <r>
      <t xml:space="preserve">Q2 </t>
    </r>
    <r>
      <rPr>
        <vertAlign val="superscript"/>
        <sz val="11"/>
        <rFont val="Arial Narrow"/>
        <family val="2"/>
      </rPr>
      <t>r</t>
    </r>
    <r>
      <rPr>
        <sz val="11"/>
        <rFont val="Arial Narrow"/>
        <family val="2"/>
      </rPr>
      <t xml:space="preserve"> </t>
    </r>
  </si>
  <si>
    <r>
      <t xml:space="preserve">Q3 </t>
    </r>
    <r>
      <rPr>
        <vertAlign val="superscript"/>
        <sz val="11"/>
        <rFont val="Arial Narrow"/>
        <family val="2"/>
      </rPr>
      <t>r</t>
    </r>
    <r>
      <rPr>
        <sz val="11"/>
        <rFont val="Arial Narrow"/>
        <family val="2"/>
      </rPr>
      <t xml:space="preserve"> </t>
    </r>
  </si>
  <si>
    <r>
      <t xml:space="preserve">Q1 </t>
    </r>
    <r>
      <rPr>
        <vertAlign val="superscript"/>
        <sz val="11"/>
        <rFont val="Arial Narrow"/>
        <family val="2"/>
      </rPr>
      <t>p</t>
    </r>
  </si>
  <si>
    <r>
      <t xml:space="preserve">Yearend position, 2018 </t>
    </r>
    <r>
      <rPr>
        <vertAlign val="superscript"/>
        <sz val="11"/>
        <rFont val="Arial Narrow"/>
        <family val="2"/>
      </rPr>
      <t>r</t>
    </r>
  </si>
  <si>
    <r>
      <t xml:space="preserve">Yearend position, 2019 </t>
    </r>
    <r>
      <rPr>
        <vertAlign val="superscript"/>
        <sz val="11"/>
        <rFont val="Arial Narrow"/>
        <family val="2"/>
      </rPr>
      <t>r</t>
    </r>
  </si>
  <si>
    <r>
      <t xml:space="preserve">Exchange rate changes </t>
    </r>
    <r>
      <rPr>
        <vertAlign val="superscript"/>
        <sz val="11"/>
        <rFont val="Arial Narrow"/>
        <family val="2"/>
      </rPr>
      <t>1</t>
    </r>
  </si>
  <si>
    <r>
      <t xml:space="preserve">Changes in volume and valuation n.i.e. </t>
    </r>
    <r>
      <rPr>
        <vertAlign val="superscript"/>
        <sz val="11"/>
        <rFont val="Arial Narrow"/>
        <family val="2"/>
      </rPr>
      <t>2</t>
    </r>
  </si>
  <si>
    <r>
      <t>(</t>
    </r>
    <r>
      <rPr>
        <b/>
        <vertAlign val="superscript"/>
        <sz val="11"/>
        <rFont val="Arial Narrow"/>
        <family val="2"/>
      </rPr>
      <t>4</t>
    </r>
    <r>
      <rPr>
        <b/>
        <sz val="11"/>
        <rFont val="Arial Narrow"/>
        <family val="2"/>
      </rPr>
      <t>)</t>
    </r>
  </si>
  <si>
    <r>
      <t>(</t>
    </r>
    <r>
      <rPr>
        <b/>
        <vertAlign val="superscript"/>
        <sz val="11"/>
        <rFont val="Arial Narrow"/>
        <family val="2"/>
      </rPr>
      <t>3</t>
    </r>
    <r>
      <rPr>
        <b/>
        <sz val="11"/>
        <rFont val="Arial Narrow"/>
        <family val="2"/>
      </rPr>
      <t>)</t>
    </r>
  </si>
  <si>
    <r>
      <t>(</t>
    </r>
    <r>
      <rPr>
        <vertAlign val="superscript"/>
        <sz val="11"/>
        <rFont val="Arial Narrow"/>
        <family val="2"/>
      </rPr>
      <t>3</t>
    </r>
    <r>
      <rPr>
        <sz val="11"/>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</si>
</sst>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name val="Arial Narrow"/>
      <family val="2"/>
    </font>
    <font>
      <b/>
      <sz val="14"/>
      <color theme="1"/>
      <name val="Arial Narrow"/>
      <family val="2"/>
    </font>
    <font>
      <sz val="12"/>
      <name val="Arial Narrow"/>
      <family val="2"/>
    </font>
    <font>
      <vertAlign val="superscript"/>
      <sz val="11"/>
      <name val="Arial Narrow"/>
      <family val="2"/>
    </font>
    <font>
      <b/>
      <sz val="11"/>
      <name val="Arial Narrow"/>
      <family val="2"/>
    </font>
    <font>
      <sz val="11.5"/>
      <name val="Arial Narrow"/>
      <family val="2"/>
    </font>
    <font>
      <b/>
      <vertAlign val="superscript"/>
      <sz val="11"/>
      <name val="Arial Narrow"/>
      <family val="2"/>
    </font>
    <font>
      <sz val="11"/>
      <color theme="1"/>
      <name val="Arial Narrow"/>
      <family val="2"/>
    </font>
    <font>
      <sz val="10"/>
      <color theme="1"/>
      <name val="Arial Narrow"/>
      <family val="2"/>
    </font>
    <font>
      <sz val="12"/>
      <color theme="1"/>
      <name val="Arial Narrow"/>
      <family val="2"/>
    </font>
    <font>
      <b/>
      <sz val="10"/>
      <name val="Arial Narrow"/>
      <family val="2"/>
    </font>
    <font>
      <sz val="11"/>
      <color rgb="FFFF0000"/>
      <name val="Arial Narrow"/>
      <family val="2"/>
    </font>
    <font>
      <b/>
      <sz val="14"/>
      <name val="Arial Narrow"/>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93">
    <xf numFmtId="0" fontId="0" fillId="0" borderId="0" xfId="0"/>
    <xf numFmtId="0" fontId="1" fillId="2" borderId="0" xfId="0" applyFont="1" applyFill="1" applyAlignment="1">
      <alignment horizontal="center"/>
    </xf>
    <xf numFmtId="0" fontId="1" fillId="2" borderId="0" xfId="0" applyFont="1" applyFill="1"/>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right"/>
    </xf>
    <xf numFmtId="0" fontId="5" fillId="2" borderId="0" xfId="0" applyFont="1" applyFill="1"/>
    <xf numFmtId="164" fontId="5" fillId="2" borderId="6" xfId="0" applyNumberFormat="1" applyFont="1" applyFill="1" applyBorder="1" applyAlignment="1">
      <alignment horizontal="right"/>
    </xf>
    <xf numFmtId="164" fontId="5" fillId="2" borderId="7" xfId="0" applyNumberFormat="1" applyFont="1" applyFill="1" applyBorder="1" applyAlignment="1">
      <alignment horizontal="right"/>
    </xf>
    <xf numFmtId="164" fontId="5" fillId="2" borderId="13" xfId="0" applyNumberFormat="1" applyFont="1" applyFill="1" applyBorder="1" applyAlignment="1">
      <alignment horizontal="right"/>
    </xf>
    <xf numFmtId="0" fontId="1" fillId="2" borderId="15" xfId="0" applyFont="1" applyFill="1" applyBorder="1" applyAlignment="1">
      <alignment horizontal="right"/>
    </xf>
    <xf numFmtId="3" fontId="1" fillId="2" borderId="0" xfId="0" applyNumberFormat="1" applyFont="1" applyFill="1" applyAlignment="1">
      <alignment vertical="center"/>
    </xf>
    <xf numFmtId="0" fontId="1" fillId="2" borderId="0" xfId="0" applyFont="1" applyFill="1" applyAlignment="1">
      <alignment vertical="center"/>
    </xf>
    <xf numFmtId="0" fontId="1" fillId="2" borderId="1" xfId="0" applyFont="1" applyFill="1" applyBorder="1" applyAlignment="1">
      <alignment horizontal="right"/>
    </xf>
    <xf numFmtId="164" fontId="1" fillId="2" borderId="7" xfId="0" applyNumberFormat="1" applyFont="1" applyFill="1" applyBorder="1" applyAlignment="1">
      <alignment horizontal="right"/>
    </xf>
    <xf numFmtId="164" fontId="1" fillId="2" borderId="13" xfId="0" applyNumberFormat="1" applyFont="1" applyFill="1" applyBorder="1" applyAlignment="1">
      <alignment horizontal="right"/>
    </xf>
    <xf numFmtId="0" fontId="1" fillId="2" borderId="7" xfId="0" applyFont="1" applyFill="1" applyBorder="1" applyAlignment="1">
      <alignment horizontal="right"/>
    </xf>
    <xf numFmtId="0" fontId="1" fillId="2" borderId="2" xfId="0" applyFont="1" applyFill="1" applyBorder="1" applyAlignment="1">
      <alignment horizontal="right"/>
    </xf>
    <xf numFmtId="0" fontId="1" fillId="2" borderId="8" xfId="0" applyFont="1" applyFill="1" applyBorder="1"/>
    <xf numFmtId="164" fontId="1" fillId="2" borderId="10" xfId="0" applyNumberFormat="1" applyFont="1" applyFill="1" applyBorder="1" applyAlignment="1">
      <alignment horizontal="right"/>
    </xf>
    <xf numFmtId="164" fontId="1" fillId="2" borderId="14" xfId="0" applyNumberFormat="1" applyFont="1" applyFill="1" applyBorder="1" applyAlignment="1">
      <alignment horizontal="right"/>
    </xf>
    <xf numFmtId="0" fontId="1" fillId="2" borderId="10" xfId="0" applyFont="1" applyFill="1" applyBorder="1" applyAlignment="1">
      <alignment horizontal="right"/>
    </xf>
    <xf numFmtId="0" fontId="1" fillId="2" borderId="0" xfId="0" applyFont="1" applyFill="1" applyBorder="1" applyAlignment="1">
      <alignment horizontal="left"/>
    </xf>
    <xf numFmtId="3" fontId="1" fillId="2" borderId="0" xfId="0" applyNumberFormat="1" applyFont="1" applyFill="1" applyBorder="1" applyAlignment="1">
      <alignment horizontal="left" vertical="center"/>
    </xf>
    <xf numFmtId="0" fontId="6" fillId="0" borderId="0" xfId="0" applyFont="1" applyFill="1" applyAlignment="1">
      <alignment vertical="center"/>
    </xf>
    <xf numFmtId="0" fontId="1" fillId="2" borderId="0" xfId="0" applyFont="1" applyFill="1" applyBorder="1" applyAlignment="1">
      <alignment horizontal="left" vertical="center"/>
    </xf>
    <xf numFmtId="0" fontId="6" fillId="2" borderId="0" xfId="0" applyFont="1" applyFill="1" applyAlignment="1">
      <alignment vertical="center"/>
    </xf>
    <xf numFmtId="0" fontId="1" fillId="2" borderId="0" xfId="0" applyFont="1" applyFill="1" applyBorder="1"/>
    <xf numFmtId="0" fontId="1" fillId="2" borderId="0" xfId="0" applyFont="1" applyFill="1" applyAlignment="1">
      <alignment horizontal="right"/>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3" fontId="5" fillId="2" borderId="6" xfId="0" quotePrefix="1" applyNumberFormat="1" applyFont="1" applyFill="1" applyBorder="1" applyAlignment="1">
      <alignment horizontal="right"/>
    </xf>
    <xf numFmtId="164" fontId="1" fillId="2" borderId="6" xfId="0" applyNumberFormat="1" applyFont="1" applyFill="1" applyBorder="1" applyAlignment="1">
      <alignment horizontal="right"/>
    </xf>
    <xf numFmtId="3" fontId="1" fillId="2" borderId="6" xfId="0" quotePrefix="1" applyNumberFormat="1" applyFont="1" applyFill="1" applyBorder="1" applyAlignment="1">
      <alignment horizontal="right"/>
    </xf>
    <xf numFmtId="3" fontId="1" fillId="2" borderId="6" xfId="0" applyNumberFormat="1" applyFont="1" applyFill="1" applyBorder="1" applyAlignment="1">
      <alignment horizontal="right"/>
    </xf>
    <xf numFmtId="3" fontId="5" fillId="2" borderId="6" xfId="0" applyNumberFormat="1" applyFont="1" applyFill="1" applyBorder="1" applyAlignment="1">
      <alignment horizontal="right"/>
    </xf>
    <xf numFmtId="3" fontId="5" fillId="2" borderId="7" xfId="0" applyNumberFormat="1" applyFont="1" applyFill="1" applyBorder="1" applyAlignment="1">
      <alignment horizontal="right"/>
    </xf>
    <xf numFmtId="164" fontId="1" fillId="2" borderId="1" xfId="0" applyNumberFormat="1" applyFont="1" applyFill="1" applyBorder="1" applyAlignment="1">
      <alignment horizontal="right"/>
    </xf>
    <xf numFmtId="164" fontId="1" fillId="2" borderId="0" xfId="0" applyNumberFormat="1" applyFont="1" applyFill="1" applyBorder="1" applyAlignment="1">
      <alignment horizontal="right"/>
    </xf>
    <xf numFmtId="164" fontId="5" fillId="2" borderId="0" xfId="0" applyNumberFormat="1" applyFont="1" applyFill="1" applyBorder="1" applyAlignment="1">
      <alignment horizontal="right"/>
    </xf>
    <xf numFmtId="164" fontId="1" fillId="2" borderId="5" xfId="0" applyNumberFormat="1" applyFont="1" applyFill="1" applyBorder="1" applyAlignment="1">
      <alignment horizontal="right"/>
    </xf>
    <xf numFmtId="3" fontId="1" fillId="2" borderId="5" xfId="0" quotePrefix="1" applyNumberFormat="1" applyFont="1" applyFill="1" applyBorder="1" applyAlignment="1">
      <alignment horizontal="right"/>
    </xf>
    <xf numFmtId="0" fontId="8" fillId="2" borderId="0" xfId="0" applyFont="1" applyFill="1" applyAlignment="1"/>
    <xf numFmtId="0" fontId="1" fillId="2" borderId="0" xfId="0" applyFont="1" applyFill="1" applyBorder="1" applyAlignment="1">
      <alignment horizontal="center"/>
    </xf>
    <xf numFmtId="0" fontId="8" fillId="2" borderId="0" xfId="0" applyFont="1" applyFill="1"/>
    <xf numFmtId="0" fontId="9" fillId="2" borderId="0" xfId="0" applyFont="1" applyFill="1" applyAlignment="1">
      <alignment vertical="center"/>
    </xf>
    <xf numFmtId="0" fontId="9" fillId="2" borderId="0" xfId="0" applyFont="1" applyFill="1" applyAlignment="1"/>
    <xf numFmtId="0" fontId="1" fillId="2" borderId="4" xfId="0" applyFont="1" applyFill="1" applyBorder="1" applyAlignment="1">
      <alignment horizontal="center" vertical="center" wrapText="1"/>
    </xf>
    <xf numFmtId="0" fontId="11" fillId="2" borderId="0" xfId="0" applyFont="1" applyFill="1"/>
    <xf numFmtId="164" fontId="11" fillId="2" borderId="0" xfId="0" applyNumberFormat="1" applyFont="1" applyFill="1"/>
    <xf numFmtId="0" fontId="1" fillId="2" borderId="0" xfId="0" applyFont="1" applyFill="1" applyAlignment="1">
      <alignment horizontal="left"/>
    </xf>
    <xf numFmtId="0" fontId="9" fillId="2" borderId="0" xfId="0" applyFont="1" applyFill="1"/>
    <xf numFmtId="0" fontId="1" fillId="2" borderId="5" xfId="0" applyFont="1" applyFill="1" applyBorder="1"/>
    <xf numFmtId="164" fontId="8" fillId="2" borderId="2" xfId="0" applyNumberFormat="1" applyFont="1" applyFill="1" applyBorder="1"/>
    <xf numFmtId="164" fontId="8" fillId="2" borderId="5" xfId="0" applyNumberFormat="1" applyFont="1" applyFill="1" applyBorder="1"/>
    <xf numFmtId="164" fontId="12" fillId="2" borderId="0" xfId="0" applyNumberFormat="1" applyFont="1" applyFill="1"/>
    <xf numFmtId="0" fontId="9" fillId="2" borderId="0" xfId="0" applyFont="1" applyFill="1" applyBorder="1"/>
    <xf numFmtId="0" fontId="1"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0" xfId="0" applyFont="1" applyFill="1" applyAlignment="1">
      <alignment horizontal="center" vertical="center"/>
    </xf>
    <xf numFmtId="0" fontId="3" fillId="2" borderId="8" xfId="0" applyFont="1" applyFill="1" applyBorder="1" applyAlignment="1">
      <alignment horizontal="center" vertical="center"/>
    </xf>
    <xf numFmtId="15" fontId="1" fillId="2" borderId="0" xfId="0" quotePrefix="1" applyNumberFormat="1" applyFont="1" applyFill="1" applyBorder="1" applyAlignment="1">
      <alignment horizontal="right"/>
    </xf>
    <xf numFmtId="15" fontId="1" fillId="2" borderId="0" xfId="0" applyNumberFormat="1" applyFont="1" applyFill="1" applyBorder="1" applyAlignment="1">
      <alignment horizontal="right"/>
    </xf>
    <xf numFmtId="0" fontId="1" fillId="2" borderId="9"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0" xfId="0" quotePrefix="1" applyFont="1" applyFill="1" applyAlignment="1">
      <alignment horizontal="right"/>
    </xf>
    <xf numFmtId="0" fontId="1" fillId="2" borderId="4"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7" xfId="0" applyFont="1" applyFill="1" applyBorder="1" applyAlignment="1">
      <alignment horizontal="center" vertical="center"/>
    </xf>
    <xf numFmtId="0" fontId="8" fillId="2" borderId="0" xfId="0" applyFont="1" applyFill="1" applyAlignment="1">
      <alignment horizontal="left" wrapText="1"/>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quotePrefix="1" applyFont="1" applyFill="1" applyAlignment="1">
      <alignment horizontal="center"/>
    </xf>
    <xf numFmtId="0" fontId="13" fillId="2" borderId="0" xfId="0" applyFont="1" applyFill="1" applyAlignment="1">
      <alignment horizontal="center" vertical="center"/>
    </xf>
    <xf numFmtId="0" fontId="10"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0" xfId="0" applyFont="1" applyFill="1" applyBorder="1" applyAlignment="1">
      <alignment horizontal="center" vertical="center"/>
    </xf>
  </cellXfs>
  <cellStyles count="1">
    <cellStyle name="Normal" xfId="0" builtinId="0"/>
  </cellStyles>
  <dxfs count="36">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2"/>
  <sheetViews>
    <sheetView tabSelected="1" zoomScale="85" zoomScaleNormal="85" workbookViewId="0"/>
  </sheetViews>
  <sheetFormatPr defaultColWidth="8.85546875" defaultRowHeight="16.5" x14ac:dyDescent="0.3"/>
  <cols>
    <col min="1" max="1" width="5.140625" style="1" customWidth="1"/>
    <col min="2" max="2" width="68.42578125" style="2" customWidth="1"/>
    <col min="3" max="8" width="10.5703125" style="2" customWidth="1"/>
    <col min="9" max="9" width="11.5703125" style="2" customWidth="1"/>
    <col min="10" max="10" width="11.5703125" style="28" customWidth="1"/>
    <col min="11" max="11" width="5.140625" style="28" customWidth="1"/>
    <col min="12" max="12" width="11.42578125" style="2" customWidth="1"/>
    <col min="13" max="16384" width="8.85546875" style="2"/>
  </cols>
  <sheetData>
    <row r="1" spans="1:16" x14ac:dyDescent="0.3">
      <c r="I1" s="62" t="s">
        <v>80</v>
      </c>
      <c r="J1" s="62"/>
      <c r="K1" s="63"/>
    </row>
    <row r="2" spans="1:16" ht="20.100000000000001" customHeight="1" x14ac:dyDescent="0.3">
      <c r="A2" s="60" t="s">
        <v>68</v>
      </c>
      <c r="B2" s="60"/>
      <c r="C2" s="60"/>
      <c r="D2" s="60"/>
      <c r="E2" s="60"/>
      <c r="F2" s="60"/>
      <c r="G2" s="60"/>
      <c r="H2" s="60"/>
      <c r="I2" s="60"/>
      <c r="J2" s="60"/>
      <c r="K2" s="60"/>
    </row>
    <row r="3" spans="1:16" ht="16.5" customHeight="1" x14ac:dyDescent="0.3">
      <c r="A3" s="61" t="s">
        <v>69</v>
      </c>
      <c r="B3" s="61"/>
      <c r="C3" s="61"/>
      <c r="D3" s="61"/>
      <c r="E3" s="61"/>
      <c r="F3" s="61"/>
      <c r="G3" s="61"/>
      <c r="H3" s="61"/>
      <c r="I3" s="61"/>
      <c r="J3" s="61"/>
      <c r="K3" s="61"/>
    </row>
    <row r="4" spans="1:16" ht="29.1" customHeight="1" x14ac:dyDescent="0.3">
      <c r="A4" s="64" t="s">
        <v>1</v>
      </c>
      <c r="B4" s="66" t="s">
        <v>70</v>
      </c>
      <c r="C4" s="3">
        <v>2018</v>
      </c>
      <c r="D4" s="68">
        <v>2019</v>
      </c>
      <c r="E4" s="69"/>
      <c r="F4" s="69"/>
      <c r="G4" s="64"/>
      <c r="H4" s="4">
        <v>2020</v>
      </c>
      <c r="I4" s="58" t="s">
        <v>83</v>
      </c>
      <c r="J4" s="70" t="s">
        <v>90</v>
      </c>
      <c r="K4" s="58" t="s">
        <v>1</v>
      </c>
    </row>
    <row r="5" spans="1:16" ht="17.100000000000001" customHeight="1" x14ac:dyDescent="0.3">
      <c r="A5" s="65"/>
      <c r="B5" s="67"/>
      <c r="C5" s="5" t="s">
        <v>101</v>
      </c>
      <c r="D5" s="5" t="s">
        <v>102</v>
      </c>
      <c r="E5" s="5" t="s">
        <v>103</v>
      </c>
      <c r="F5" s="5" t="s">
        <v>104</v>
      </c>
      <c r="G5" s="5" t="s">
        <v>101</v>
      </c>
      <c r="H5" s="5" t="s">
        <v>105</v>
      </c>
      <c r="I5" s="59"/>
      <c r="J5" s="71"/>
      <c r="K5" s="59"/>
    </row>
    <row r="6" spans="1:16" s="13" customFormat="1" ht="18" customHeight="1" x14ac:dyDescent="0.3">
      <c r="A6" s="6" t="s">
        <v>4</v>
      </c>
      <c r="B6" s="7" t="s">
        <v>84</v>
      </c>
      <c r="C6" s="8">
        <v>-9674.4</v>
      </c>
      <c r="D6" s="8">
        <v>-10145</v>
      </c>
      <c r="E6" s="8">
        <v>-10487.9</v>
      </c>
      <c r="F6" s="8">
        <v>-10935.4</v>
      </c>
      <c r="G6" s="8">
        <v>-11050.5</v>
      </c>
      <c r="H6" s="8">
        <v>-12057.5</v>
      </c>
      <c r="I6" s="9">
        <v>-1007</v>
      </c>
      <c r="J6" s="10">
        <v>-1376.1</v>
      </c>
      <c r="K6" s="11" t="s">
        <v>4</v>
      </c>
      <c r="L6" s="12"/>
      <c r="M6" s="12"/>
      <c r="N6" s="12"/>
      <c r="O6" s="12"/>
      <c r="P6" s="12"/>
    </row>
    <row r="7" spans="1:16" s="13" customFormat="1" ht="18" customHeight="1" x14ac:dyDescent="0.3">
      <c r="A7" s="14" t="s">
        <v>5</v>
      </c>
      <c r="B7" s="2" t="s">
        <v>89</v>
      </c>
      <c r="C7" s="15">
        <v>-9716.5</v>
      </c>
      <c r="D7" s="15">
        <v>-10180.6</v>
      </c>
      <c r="E7" s="15">
        <v>-10503.6</v>
      </c>
      <c r="F7" s="15">
        <v>-10965.8</v>
      </c>
      <c r="G7" s="15">
        <v>-11070.7</v>
      </c>
      <c r="H7" s="15">
        <v>-12092.8</v>
      </c>
      <c r="I7" s="15">
        <v>-1022.1</v>
      </c>
      <c r="J7" s="16">
        <v>-1354.2</v>
      </c>
      <c r="K7" s="17" t="s">
        <v>5</v>
      </c>
      <c r="L7" s="12"/>
      <c r="M7" s="12"/>
      <c r="N7" s="12"/>
      <c r="O7" s="12"/>
      <c r="P7" s="12"/>
    </row>
    <row r="8" spans="1:16" s="13" customFormat="1" ht="18" customHeight="1" x14ac:dyDescent="0.3">
      <c r="A8" s="14" t="s">
        <v>6</v>
      </c>
      <c r="B8" s="2" t="s">
        <v>85</v>
      </c>
      <c r="C8" s="15">
        <v>42</v>
      </c>
      <c r="D8" s="15">
        <v>35.6</v>
      </c>
      <c r="E8" s="15">
        <v>15.8</v>
      </c>
      <c r="F8" s="15">
        <v>30.4</v>
      </c>
      <c r="G8" s="15">
        <v>20.2</v>
      </c>
      <c r="H8" s="15">
        <v>35.299999999999997</v>
      </c>
      <c r="I8" s="15">
        <v>15.2</v>
      </c>
      <c r="J8" s="16">
        <v>-21.9</v>
      </c>
      <c r="K8" s="17" t="s">
        <v>6</v>
      </c>
      <c r="L8" s="12"/>
      <c r="M8" s="12"/>
      <c r="N8" s="12"/>
      <c r="O8" s="12"/>
      <c r="P8" s="12"/>
    </row>
    <row r="9" spans="1:16" s="13" customFormat="1" ht="18" customHeight="1" x14ac:dyDescent="0.3">
      <c r="A9" s="14" t="s">
        <v>7</v>
      </c>
      <c r="B9" s="7" t="s">
        <v>8</v>
      </c>
      <c r="C9" s="9">
        <v>25233.8</v>
      </c>
      <c r="D9" s="9">
        <v>26932.6</v>
      </c>
      <c r="E9" s="9">
        <v>27897.4</v>
      </c>
      <c r="F9" s="9">
        <v>28174.3</v>
      </c>
      <c r="G9" s="9">
        <v>29152.799999999999</v>
      </c>
      <c r="H9" s="9">
        <v>26767.1</v>
      </c>
      <c r="I9" s="9">
        <v>-2385.6999999999998</v>
      </c>
      <c r="J9" s="10">
        <v>3919</v>
      </c>
      <c r="K9" s="17" t="s">
        <v>7</v>
      </c>
      <c r="L9" s="12"/>
      <c r="M9" s="12"/>
      <c r="N9" s="12"/>
      <c r="O9" s="12"/>
      <c r="P9" s="12"/>
    </row>
    <row r="10" spans="1:16" s="13" customFormat="1" ht="18" customHeight="1" x14ac:dyDescent="0.3">
      <c r="A10" s="14" t="s">
        <v>9</v>
      </c>
      <c r="B10" s="2" t="s">
        <v>86</v>
      </c>
      <c r="C10" s="15">
        <v>23784.2</v>
      </c>
      <c r="D10" s="15">
        <v>25432.5</v>
      </c>
      <c r="E10" s="15">
        <v>26125.3</v>
      </c>
      <c r="F10" s="15">
        <v>26096</v>
      </c>
      <c r="G10" s="15">
        <v>27362.400000000001</v>
      </c>
      <c r="H10" s="15">
        <v>23766.6</v>
      </c>
      <c r="I10" s="15">
        <v>-3595.8</v>
      </c>
      <c r="J10" s="16">
        <v>3578.2</v>
      </c>
      <c r="K10" s="17" t="s">
        <v>9</v>
      </c>
      <c r="L10" s="12"/>
      <c r="M10" s="12"/>
      <c r="N10" s="12"/>
      <c r="O10" s="12"/>
      <c r="P10" s="12"/>
    </row>
    <row r="11" spans="1:16" s="13" customFormat="1" ht="18" customHeight="1" x14ac:dyDescent="0.3">
      <c r="A11" s="14" t="s">
        <v>10</v>
      </c>
      <c r="B11" s="2" t="s">
        <v>11</v>
      </c>
      <c r="C11" s="15">
        <v>1449.6</v>
      </c>
      <c r="D11" s="15">
        <v>1500.1</v>
      </c>
      <c r="E11" s="15">
        <v>1772.2</v>
      </c>
      <c r="F11" s="15">
        <v>2078.3000000000002</v>
      </c>
      <c r="G11" s="15">
        <v>1790.4</v>
      </c>
      <c r="H11" s="15">
        <v>3000.5</v>
      </c>
      <c r="I11" s="15">
        <v>1210.0999999999999</v>
      </c>
      <c r="J11" s="16">
        <v>340.8</v>
      </c>
      <c r="K11" s="17" t="s">
        <v>10</v>
      </c>
      <c r="L11" s="12"/>
      <c r="M11" s="12"/>
      <c r="N11" s="12"/>
      <c r="O11" s="12"/>
      <c r="P11" s="12"/>
    </row>
    <row r="12" spans="1:16" s="13" customFormat="1" ht="18" customHeight="1" x14ac:dyDescent="0.3">
      <c r="A12" s="14" t="s">
        <v>12</v>
      </c>
      <c r="B12" s="7" t="s">
        <v>13</v>
      </c>
      <c r="C12" s="15"/>
      <c r="D12" s="15"/>
      <c r="E12" s="15"/>
      <c r="F12" s="15"/>
      <c r="G12" s="15"/>
      <c r="H12" s="15"/>
      <c r="I12" s="15"/>
      <c r="J12" s="16"/>
      <c r="K12" s="17" t="s">
        <v>12</v>
      </c>
      <c r="L12" s="12"/>
      <c r="M12" s="12"/>
      <c r="N12" s="12"/>
      <c r="O12" s="12"/>
      <c r="P12" s="12"/>
    </row>
    <row r="13" spans="1:16" s="13" customFormat="1" ht="18" customHeight="1" x14ac:dyDescent="0.3">
      <c r="A13" s="14" t="s">
        <v>14</v>
      </c>
      <c r="B13" s="2" t="s">
        <v>15</v>
      </c>
      <c r="C13" s="15">
        <v>7443.9</v>
      </c>
      <c r="D13" s="15">
        <v>8094.9</v>
      </c>
      <c r="E13" s="15">
        <v>8394.7999999999993</v>
      </c>
      <c r="F13" s="15">
        <v>8305.2000000000007</v>
      </c>
      <c r="G13" s="15">
        <v>8798.7000000000007</v>
      </c>
      <c r="H13" s="15">
        <v>6982</v>
      </c>
      <c r="I13" s="15">
        <v>-1816.6</v>
      </c>
      <c r="J13" s="16">
        <v>1354.7</v>
      </c>
      <c r="K13" s="17" t="s">
        <v>14</v>
      </c>
      <c r="L13" s="12"/>
      <c r="M13" s="12"/>
      <c r="N13" s="12"/>
      <c r="O13" s="12"/>
      <c r="P13" s="12"/>
    </row>
    <row r="14" spans="1:16" s="13" customFormat="1" ht="18" customHeight="1" x14ac:dyDescent="0.3">
      <c r="A14" s="14" t="s">
        <v>16</v>
      </c>
      <c r="B14" s="2" t="s">
        <v>17</v>
      </c>
      <c r="C14" s="15">
        <v>6149.4</v>
      </c>
      <c r="D14" s="15">
        <v>6836.3</v>
      </c>
      <c r="E14" s="15">
        <v>7063.8</v>
      </c>
      <c r="F14" s="15">
        <v>6996</v>
      </c>
      <c r="G14" s="15">
        <v>7485</v>
      </c>
      <c r="H14" s="15">
        <v>5700.5</v>
      </c>
      <c r="I14" s="15">
        <v>-1784.6</v>
      </c>
      <c r="J14" s="16">
        <v>1335.6</v>
      </c>
      <c r="K14" s="17" t="s">
        <v>16</v>
      </c>
      <c r="L14" s="12"/>
      <c r="M14" s="12"/>
      <c r="N14" s="12"/>
      <c r="O14" s="12"/>
      <c r="P14" s="12"/>
    </row>
    <row r="15" spans="1:16" s="13" customFormat="1" ht="18" customHeight="1" x14ac:dyDescent="0.3">
      <c r="A15" s="14" t="s">
        <v>18</v>
      </c>
      <c r="B15" s="2" t="s">
        <v>19</v>
      </c>
      <c r="C15" s="15">
        <v>1294.5</v>
      </c>
      <c r="D15" s="15">
        <v>1258.5999999999999</v>
      </c>
      <c r="E15" s="15">
        <v>1331</v>
      </c>
      <c r="F15" s="15">
        <v>1309.0999999999999</v>
      </c>
      <c r="G15" s="15">
        <v>1313.6</v>
      </c>
      <c r="H15" s="15">
        <v>1281.5999999999999</v>
      </c>
      <c r="I15" s="15">
        <v>-32.1</v>
      </c>
      <c r="J15" s="16">
        <v>19.100000000000001</v>
      </c>
      <c r="K15" s="17" t="s">
        <v>18</v>
      </c>
      <c r="L15" s="12"/>
      <c r="M15" s="12"/>
      <c r="N15" s="12"/>
      <c r="O15" s="12"/>
      <c r="P15" s="12"/>
    </row>
    <row r="16" spans="1:16" s="13" customFormat="1" ht="18" customHeight="1" x14ac:dyDescent="0.3">
      <c r="A16" s="14" t="s">
        <v>20</v>
      </c>
      <c r="B16" s="2" t="s">
        <v>21</v>
      </c>
      <c r="C16" s="15">
        <v>11433.6</v>
      </c>
      <c r="D16" s="15">
        <v>12294.7</v>
      </c>
      <c r="E16" s="15">
        <v>12655.6</v>
      </c>
      <c r="F16" s="15">
        <v>12601.4</v>
      </c>
      <c r="G16" s="15">
        <v>13375.9</v>
      </c>
      <c r="H16" s="15">
        <v>10987.4</v>
      </c>
      <c r="I16" s="15">
        <v>-2388.5</v>
      </c>
      <c r="J16" s="16">
        <v>1942.3</v>
      </c>
      <c r="K16" s="17" t="s">
        <v>20</v>
      </c>
      <c r="L16" s="12"/>
      <c r="M16" s="12"/>
      <c r="N16" s="12"/>
      <c r="O16" s="12"/>
      <c r="P16" s="12"/>
    </row>
    <row r="17" spans="1:16" s="13" customFormat="1" ht="18" customHeight="1" x14ac:dyDescent="0.3">
      <c r="A17" s="14" t="s">
        <v>22</v>
      </c>
      <c r="B17" s="2" t="s">
        <v>23</v>
      </c>
      <c r="C17" s="15">
        <v>7899.6</v>
      </c>
      <c r="D17" s="15">
        <v>8687.2000000000007</v>
      </c>
      <c r="E17" s="15">
        <v>8894.6</v>
      </c>
      <c r="F17" s="15">
        <v>8720.9</v>
      </c>
      <c r="G17" s="15">
        <v>9459.1</v>
      </c>
      <c r="H17" s="15">
        <v>7361.2</v>
      </c>
      <c r="I17" s="15">
        <v>-2097.9</v>
      </c>
      <c r="J17" s="16">
        <v>1559.5</v>
      </c>
      <c r="K17" s="17" t="s">
        <v>22</v>
      </c>
      <c r="L17" s="12"/>
      <c r="M17" s="12"/>
      <c r="N17" s="12"/>
      <c r="O17" s="12"/>
      <c r="P17" s="12"/>
    </row>
    <row r="18" spans="1:16" s="13" customFormat="1" ht="18" customHeight="1" x14ac:dyDescent="0.3">
      <c r="A18" s="14" t="s">
        <v>24</v>
      </c>
      <c r="B18" s="2" t="s">
        <v>25</v>
      </c>
      <c r="C18" s="15">
        <v>3534</v>
      </c>
      <c r="D18" s="15">
        <v>3607.5</v>
      </c>
      <c r="E18" s="15">
        <v>3761</v>
      </c>
      <c r="F18" s="15">
        <v>3880.5</v>
      </c>
      <c r="G18" s="15">
        <v>3916.8</v>
      </c>
      <c r="H18" s="15">
        <v>3626.2</v>
      </c>
      <c r="I18" s="15">
        <v>-290.60000000000002</v>
      </c>
      <c r="J18" s="16">
        <v>382.8</v>
      </c>
      <c r="K18" s="17" t="s">
        <v>24</v>
      </c>
      <c r="L18" s="12"/>
      <c r="M18" s="12"/>
      <c r="N18" s="12"/>
      <c r="O18" s="12"/>
      <c r="P18" s="12"/>
    </row>
    <row r="19" spans="1:16" s="13" customFormat="1" ht="18" customHeight="1" x14ac:dyDescent="0.3">
      <c r="A19" s="14" t="s">
        <v>26</v>
      </c>
      <c r="B19" s="2" t="s">
        <v>27</v>
      </c>
      <c r="C19" s="15">
        <v>651.6</v>
      </c>
      <c r="D19" s="15">
        <v>668.5</v>
      </c>
      <c r="E19" s="15">
        <v>693</v>
      </c>
      <c r="F19" s="15">
        <v>752.9</v>
      </c>
      <c r="G19" s="15">
        <v>734</v>
      </c>
      <c r="H19" s="15">
        <v>669.5</v>
      </c>
      <c r="I19" s="15">
        <v>-64.5</v>
      </c>
      <c r="J19" s="16">
        <v>82.4</v>
      </c>
      <c r="K19" s="17" t="s">
        <v>26</v>
      </c>
      <c r="L19" s="12"/>
      <c r="M19" s="12"/>
      <c r="N19" s="12"/>
      <c r="O19" s="12"/>
      <c r="P19" s="12"/>
    </row>
    <row r="20" spans="1:16" s="13" customFormat="1" ht="18" customHeight="1" x14ac:dyDescent="0.3">
      <c r="A20" s="14" t="s">
        <v>28</v>
      </c>
      <c r="B20" s="2" t="s">
        <v>29</v>
      </c>
      <c r="C20" s="15">
        <v>2882.4</v>
      </c>
      <c r="D20" s="15">
        <v>2939</v>
      </c>
      <c r="E20" s="15">
        <v>3068</v>
      </c>
      <c r="F20" s="15">
        <v>3127.6</v>
      </c>
      <c r="G20" s="15">
        <v>3182.8</v>
      </c>
      <c r="H20" s="15">
        <v>2956.7</v>
      </c>
      <c r="I20" s="15">
        <v>-226</v>
      </c>
      <c r="J20" s="16">
        <v>300.3</v>
      </c>
      <c r="K20" s="17" t="s">
        <v>28</v>
      </c>
      <c r="L20" s="12"/>
      <c r="M20" s="12"/>
      <c r="N20" s="12"/>
      <c r="O20" s="12"/>
      <c r="P20" s="12"/>
    </row>
    <row r="21" spans="1:16" s="13" customFormat="1" ht="18" customHeight="1" x14ac:dyDescent="0.3">
      <c r="A21" s="14" t="s">
        <v>30</v>
      </c>
      <c r="B21" s="2" t="s">
        <v>31</v>
      </c>
      <c r="C21" s="15">
        <v>1449.6</v>
      </c>
      <c r="D21" s="15">
        <v>1500.1</v>
      </c>
      <c r="E21" s="15">
        <v>1772.2</v>
      </c>
      <c r="F21" s="15">
        <v>2078.3000000000002</v>
      </c>
      <c r="G21" s="15">
        <v>1790.4</v>
      </c>
      <c r="H21" s="15">
        <v>3000.5</v>
      </c>
      <c r="I21" s="15">
        <v>1210.0999999999999</v>
      </c>
      <c r="J21" s="16">
        <v>340.8</v>
      </c>
      <c r="K21" s="17" t="s">
        <v>30</v>
      </c>
      <c r="L21" s="12"/>
      <c r="M21" s="12"/>
      <c r="N21" s="12"/>
      <c r="O21" s="12"/>
      <c r="P21" s="12"/>
    </row>
    <row r="22" spans="1:16" s="13" customFormat="1" ht="18" customHeight="1" x14ac:dyDescent="0.3">
      <c r="A22" s="14" t="s">
        <v>32</v>
      </c>
      <c r="B22" s="2" t="s">
        <v>33</v>
      </c>
      <c r="C22" s="15">
        <v>1408.9</v>
      </c>
      <c r="D22" s="15">
        <v>1469.1</v>
      </c>
      <c r="E22" s="15">
        <v>1733.5</v>
      </c>
      <c r="F22" s="15">
        <v>2038</v>
      </c>
      <c r="G22" s="15">
        <v>1755.3</v>
      </c>
      <c r="H22" s="15">
        <v>2912.7</v>
      </c>
      <c r="I22" s="15">
        <v>1157.4000000000001</v>
      </c>
      <c r="J22" s="16">
        <v>346.4</v>
      </c>
      <c r="K22" s="17" t="s">
        <v>32</v>
      </c>
      <c r="L22" s="12"/>
      <c r="M22" s="12"/>
      <c r="N22" s="12"/>
      <c r="O22" s="12"/>
      <c r="P22" s="12"/>
    </row>
    <row r="23" spans="1:16" s="13" customFormat="1" ht="18" customHeight="1" x14ac:dyDescent="0.3">
      <c r="A23" s="14" t="s">
        <v>34</v>
      </c>
      <c r="B23" s="2" t="s">
        <v>35</v>
      </c>
      <c r="C23" s="15">
        <v>928.8</v>
      </c>
      <c r="D23" s="15">
        <v>1027</v>
      </c>
      <c r="E23" s="15">
        <v>1291.9000000000001</v>
      </c>
      <c r="F23" s="15">
        <v>1561.7</v>
      </c>
      <c r="G23" s="15">
        <v>1297.5</v>
      </c>
      <c r="H23" s="15">
        <v>2130.8000000000002</v>
      </c>
      <c r="I23" s="15">
        <v>833.3</v>
      </c>
      <c r="J23" s="16">
        <v>368.7</v>
      </c>
      <c r="K23" s="17" t="s">
        <v>34</v>
      </c>
      <c r="L23" s="12"/>
      <c r="M23" s="12"/>
      <c r="N23" s="12"/>
      <c r="O23" s="12"/>
      <c r="P23" s="12"/>
    </row>
    <row r="24" spans="1:16" s="13" customFormat="1" ht="18" customHeight="1" x14ac:dyDescent="0.3">
      <c r="A24" s="14" t="s">
        <v>36</v>
      </c>
      <c r="B24" s="2" t="s">
        <v>37</v>
      </c>
      <c r="C24" s="15">
        <v>303.60000000000002</v>
      </c>
      <c r="D24" s="15">
        <v>284.39999999999998</v>
      </c>
      <c r="E24" s="15">
        <v>281</v>
      </c>
      <c r="F24" s="15">
        <v>313.5</v>
      </c>
      <c r="G24" s="15">
        <v>288.10000000000002</v>
      </c>
      <c r="H24" s="15">
        <v>483</v>
      </c>
      <c r="I24" s="15">
        <v>194.9</v>
      </c>
      <c r="J24" s="16">
        <v>-15.5</v>
      </c>
      <c r="K24" s="17" t="s">
        <v>36</v>
      </c>
      <c r="L24" s="12"/>
      <c r="M24" s="12"/>
      <c r="N24" s="12"/>
      <c r="O24" s="12"/>
      <c r="P24" s="12"/>
    </row>
    <row r="25" spans="1:16" s="13" customFormat="1" ht="18" customHeight="1" x14ac:dyDescent="0.3">
      <c r="A25" s="14" t="s">
        <v>38</v>
      </c>
      <c r="B25" s="2" t="s">
        <v>39</v>
      </c>
      <c r="C25" s="15">
        <v>176.4</v>
      </c>
      <c r="D25" s="15">
        <v>157.69999999999999</v>
      </c>
      <c r="E25" s="15">
        <v>160.6</v>
      </c>
      <c r="F25" s="15">
        <v>162.80000000000001</v>
      </c>
      <c r="G25" s="15">
        <v>169.7</v>
      </c>
      <c r="H25" s="15">
        <v>298.89999999999998</v>
      </c>
      <c r="I25" s="15">
        <v>129.19999999999999</v>
      </c>
      <c r="J25" s="16">
        <v>-6.8</v>
      </c>
      <c r="K25" s="17" t="s">
        <v>38</v>
      </c>
      <c r="L25" s="12"/>
      <c r="M25" s="12"/>
      <c r="N25" s="12"/>
      <c r="O25" s="12"/>
      <c r="P25" s="12"/>
    </row>
    <row r="26" spans="1:16" s="13" customFormat="1" ht="18" customHeight="1" x14ac:dyDescent="0.3">
      <c r="A26" s="14" t="s">
        <v>40</v>
      </c>
      <c r="B26" s="2" t="s">
        <v>41</v>
      </c>
      <c r="C26" s="15">
        <v>40.700000000000003</v>
      </c>
      <c r="D26" s="15">
        <v>31</v>
      </c>
      <c r="E26" s="15">
        <v>38.700000000000003</v>
      </c>
      <c r="F26" s="15">
        <v>40.299999999999997</v>
      </c>
      <c r="G26" s="15">
        <v>35.1</v>
      </c>
      <c r="H26" s="15">
        <v>87.8</v>
      </c>
      <c r="I26" s="15">
        <v>52.7</v>
      </c>
      <c r="J26" s="16">
        <v>-5.6</v>
      </c>
      <c r="K26" s="17" t="s">
        <v>40</v>
      </c>
      <c r="L26" s="12"/>
      <c r="M26" s="12"/>
      <c r="N26" s="12"/>
      <c r="O26" s="12"/>
      <c r="P26" s="12"/>
    </row>
    <row r="27" spans="1:16" s="13" customFormat="1" ht="18" customHeight="1" x14ac:dyDescent="0.3">
      <c r="A27" s="14" t="s">
        <v>42</v>
      </c>
      <c r="B27" s="2" t="s">
        <v>43</v>
      </c>
      <c r="C27" s="15">
        <v>4457.6000000000004</v>
      </c>
      <c r="D27" s="15">
        <v>4590.2</v>
      </c>
      <c r="E27" s="15">
        <v>4589.3</v>
      </c>
      <c r="F27" s="15">
        <v>4684.6000000000004</v>
      </c>
      <c r="G27" s="15">
        <v>4673.3999999999996</v>
      </c>
      <c r="H27" s="15">
        <v>5259.7</v>
      </c>
      <c r="I27" s="15">
        <v>586.29999999999995</v>
      </c>
      <c r="J27" s="16">
        <v>215.8</v>
      </c>
      <c r="K27" s="17" t="s">
        <v>42</v>
      </c>
      <c r="L27" s="12"/>
      <c r="M27" s="12"/>
      <c r="N27" s="12"/>
      <c r="O27" s="12"/>
      <c r="P27" s="12"/>
    </row>
    <row r="28" spans="1:16" s="13" customFormat="1" ht="18" customHeight="1" x14ac:dyDescent="0.3">
      <c r="A28" s="14">
        <v>22</v>
      </c>
      <c r="B28" s="2" t="s">
        <v>81</v>
      </c>
      <c r="C28" s="15">
        <v>66.7</v>
      </c>
      <c r="D28" s="15">
        <v>66.7</v>
      </c>
      <c r="E28" s="15">
        <v>68</v>
      </c>
      <c r="F28" s="15">
        <v>68</v>
      </c>
      <c r="G28" s="15">
        <v>68</v>
      </c>
      <c r="H28" s="15">
        <v>69.3</v>
      </c>
      <c r="I28" s="15">
        <v>1.3</v>
      </c>
      <c r="J28" s="16">
        <v>1.4</v>
      </c>
      <c r="K28" s="17">
        <v>22</v>
      </c>
      <c r="L28" s="12"/>
      <c r="M28" s="12"/>
      <c r="N28" s="12"/>
      <c r="O28" s="12"/>
      <c r="P28" s="12"/>
    </row>
    <row r="29" spans="1:16" s="13" customFormat="1" ht="18" customHeight="1" x14ac:dyDescent="0.3">
      <c r="A29" s="14">
        <v>23</v>
      </c>
      <c r="B29" s="2" t="s">
        <v>44</v>
      </c>
      <c r="C29" s="15">
        <v>1854.1</v>
      </c>
      <c r="D29" s="15">
        <v>1864</v>
      </c>
      <c r="E29" s="15">
        <v>1904</v>
      </c>
      <c r="F29" s="15">
        <v>1929.7</v>
      </c>
      <c r="G29" s="15">
        <v>2010.6</v>
      </c>
      <c r="H29" s="15">
        <v>2435</v>
      </c>
      <c r="I29" s="15">
        <v>424.3</v>
      </c>
      <c r="J29" s="16">
        <v>156.5</v>
      </c>
      <c r="K29" s="17">
        <v>23</v>
      </c>
      <c r="L29" s="12"/>
      <c r="M29" s="12"/>
      <c r="N29" s="12"/>
      <c r="O29" s="12"/>
      <c r="P29" s="12"/>
    </row>
    <row r="30" spans="1:16" s="13" customFormat="1" ht="18" customHeight="1" x14ac:dyDescent="0.3">
      <c r="A30" s="14">
        <v>24</v>
      </c>
      <c r="B30" s="2" t="s">
        <v>45</v>
      </c>
      <c r="C30" s="15">
        <v>2484.4</v>
      </c>
      <c r="D30" s="15">
        <v>2609.1</v>
      </c>
      <c r="E30" s="15">
        <v>2567.6999999999998</v>
      </c>
      <c r="F30" s="15">
        <v>2632.9</v>
      </c>
      <c r="G30" s="15">
        <v>2541.4</v>
      </c>
      <c r="H30" s="15">
        <v>2706.9</v>
      </c>
      <c r="I30" s="15">
        <v>165.5</v>
      </c>
      <c r="J30" s="16">
        <v>56.9</v>
      </c>
      <c r="K30" s="17">
        <v>24</v>
      </c>
      <c r="L30" s="12"/>
      <c r="M30" s="12"/>
      <c r="N30" s="12"/>
      <c r="O30" s="12"/>
      <c r="P30" s="12"/>
    </row>
    <row r="31" spans="1:16" s="13" customFormat="1" ht="18" customHeight="1" x14ac:dyDescent="0.3">
      <c r="A31" s="14">
        <v>25</v>
      </c>
      <c r="B31" s="2" t="s">
        <v>46</v>
      </c>
      <c r="C31" s="15" t="s">
        <v>96</v>
      </c>
      <c r="D31" s="15" t="s">
        <v>96</v>
      </c>
      <c r="E31" s="15" t="s">
        <v>96</v>
      </c>
      <c r="F31" s="15" t="s">
        <v>96</v>
      </c>
      <c r="G31" s="15" t="s">
        <v>96</v>
      </c>
      <c r="H31" s="15" t="s">
        <v>96</v>
      </c>
      <c r="I31" s="15" t="s">
        <v>96</v>
      </c>
      <c r="J31" s="16" t="s">
        <v>96</v>
      </c>
      <c r="K31" s="17">
        <v>25</v>
      </c>
      <c r="L31" s="12"/>
      <c r="M31" s="12"/>
      <c r="N31" s="12"/>
      <c r="O31" s="12"/>
      <c r="P31" s="12"/>
    </row>
    <row r="32" spans="1:16" s="13" customFormat="1" ht="18" customHeight="1" x14ac:dyDescent="0.3">
      <c r="A32" s="14">
        <v>26</v>
      </c>
      <c r="B32" s="2" t="s">
        <v>47</v>
      </c>
      <c r="C32" s="15">
        <v>52.4</v>
      </c>
      <c r="D32" s="15">
        <v>50.4</v>
      </c>
      <c r="E32" s="15">
        <v>49.6</v>
      </c>
      <c r="F32" s="15">
        <v>54</v>
      </c>
      <c r="G32" s="15">
        <v>53.3</v>
      </c>
      <c r="H32" s="15">
        <v>48.5</v>
      </c>
      <c r="I32" s="15">
        <v>-4.8</v>
      </c>
      <c r="J32" s="16">
        <v>1</v>
      </c>
      <c r="K32" s="17">
        <v>26</v>
      </c>
      <c r="L32" s="12"/>
      <c r="M32" s="12"/>
      <c r="N32" s="12"/>
      <c r="O32" s="12"/>
      <c r="P32" s="12"/>
    </row>
    <row r="33" spans="1:16" s="13" customFormat="1" ht="18" customHeight="1" x14ac:dyDescent="0.3">
      <c r="A33" s="14">
        <v>27</v>
      </c>
      <c r="B33" s="2" t="s">
        <v>48</v>
      </c>
      <c r="C33" s="15">
        <v>449.1</v>
      </c>
      <c r="D33" s="15">
        <v>452.7</v>
      </c>
      <c r="E33" s="15">
        <v>485.6</v>
      </c>
      <c r="F33" s="15">
        <v>504.9</v>
      </c>
      <c r="G33" s="15">
        <v>514.4</v>
      </c>
      <c r="H33" s="15">
        <v>537.5</v>
      </c>
      <c r="I33" s="15">
        <v>23.1</v>
      </c>
      <c r="J33" s="16">
        <v>65.3</v>
      </c>
      <c r="K33" s="17">
        <v>27</v>
      </c>
      <c r="L33" s="12"/>
      <c r="M33" s="12"/>
      <c r="N33" s="12"/>
      <c r="O33" s="12"/>
      <c r="P33" s="12"/>
    </row>
    <row r="34" spans="1:16" s="13" customFormat="1" ht="18" customHeight="1" x14ac:dyDescent="0.3">
      <c r="A34" s="14">
        <v>28</v>
      </c>
      <c r="B34" s="2" t="s">
        <v>49</v>
      </c>
      <c r="C34" s="15">
        <v>334.5</v>
      </c>
      <c r="D34" s="15">
        <v>338.7</v>
      </c>
      <c r="E34" s="15">
        <v>368.5</v>
      </c>
      <c r="F34" s="15">
        <v>388.4</v>
      </c>
      <c r="G34" s="15">
        <v>396.1</v>
      </c>
      <c r="H34" s="15">
        <v>420.7</v>
      </c>
      <c r="I34" s="15">
        <v>24.6</v>
      </c>
      <c r="J34" s="16">
        <v>61.6</v>
      </c>
      <c r="K34" s="17">
        <v>28</v>
      </c>
      <c r="L34" s="12"/>
      <c r="M34" s="12"/>
      <c r="N34" s="12"/>
      <c r="O34" s="12"/>
      <c r="P34" s="12"/>
    </row>
    <row r="35" spans="1:16" s="13" customFormat="1" ht="18" customHeight="1" x14ac:dyDescent="0.3">
      <c r="A35" s="14">
        <v>29</v>
      </c>
      <c r="B35" s="2" t="s">
        <v>50</v>
      </c>
      <c r="C35" s="15">
        <v>50.8</v>
      </c>
      <c r="D35" s="15">
        <v>50.8</v>
      </c>
      <c r="E35" s="15">
        <v>50.9</v>
      </c>
      <c r="F35" s="15">
        <v>50</v>
      </c>
      <c r="G35" s="15">
        <v>50.7</v>
      </c>
      <c r="H35" s="15">
        <v>50.1</v>
      </c>
      <c r="I35" s="15">
        <v>-0.6</v>
      </c>
      <c r="J35" s="16">
        <v>-0.1</v>
      </c>
      <c r="K35" s="17">
        <v>29</v>
      </c>
      <c r="L35" s="12"/>
      <c r="M35" s="12"/>
      <c r="N35" s="12"/>
      <c r="O35" s="12"/>
      <c r="P35" s="12"/>
    </row>
    <row r="36" spans="1:16" s="13" customFormat="1" ht="18" customHeight="1" x14ac:dyDescent="0.3">
      <c r="A36" s="14">
        <v>30</v>
      </c>
      <c r="B36" s="2" t="s">
        <v>51</v>
      </c>
      <c r="C36" s="15">
        <v>22</v>
      </c>
      <c r="D36" s="15">
        <v>22.1</v>
      </c>
      <c r="E36" s="15">
        <v>24.4</v>
      </c>
      <c r="F36" s="15">
        <v>25.6</v>
      </c>
      <c r="G36" s="15">
        <v>26.2</v>
      </c>
      <c r="H36" s="15">
        <v>25.5</v>
      </c>
      <c r="I36" s="15">
        <v>-0.7</v>
      </c>
      <c r="J36" s="16">
        <v>4.0999999999999996</v>
      </c>
      <c r="K36" s="17">
        <v>30</v>
      </c>
      <c r="L36" s="12"/>
      <c r="M36" s="12"/>
      <c r="N36" s="12"/>
      <c r="O36" s="12"/>
      <c r="P36" s="12"/>
    </row>
    <row r="37" spans="1:16" s="13" customFormat="1" ht="18" customHeight="1" x14ac:dyDescent="0.3">
      <c r="A37" s="14">
        <v>31</v>
      </c>
      <c r="B37" s="2" t="s">
        <v>52</v>
      </c>
      <c r="C37" s="15">
        <v>41.8</v>
      </c>
      <c r="D37" s="15">
        <v>41.1</v>
      </c>
      <c r="E37" s="15">
        <v>41.9</v>
      </c>
      <c r="F37" s="15">
        <v>40.799999999999997</v>
      </c>
      <c r="G37" s="15">
        <v>41.4</v>
      </c>
      <c r="H37" s="15">
        <v>41.1</v>
      </c>
      <c r="I37" s="15">
        <v>-0.3</v>
      </c>
      <c r="J37" s="16">
        <v>-0.4</v>
      </c>
      <c r="K37" s="17">
        <v>31</v>
      </c>
      <c r="L37" s="12"/>
      <c r="M37" s="12"/>
      <c r="N37" s="12"/>
      <c r="O37" s="12"/>
      <c r="P37" s="12"/>
    </row>
    <row r="38" spans="1:16" s="13" customFormat="1" ht="18" customHeight="1" x14ac:dyDescent="0.3">
      <c r="A38" s="14">
        <v>32</v>
      </c>
      <c r="B38" s="2" t="s">
        <v>53</v>
      </c>
      <c r="C38" s="15">
        <v>27.3</v>
      </c>
      <c r="D38" s="15">
        <v>27.4</v>
      </c>
      <c r="E38" s="15">
        <v>28.6</v>
      </c>
      <c r="F38" s="15">
        <v>28.1</v>
      </c>
      <c r="G38" s="15">
        <v>29.3</v>
      </c>
      <c r="H38" s="15">
        <v>29.5</v>
      </c>
      <c r="I38" s="15">
        <v>0.3</v>
      </c>
      <c r="J38" s="16">
        <v>1.9</v>
      </c>
      <c r="K38" s="17">
        <v>32</v>
      </c>
      <c r="L38" s="12"/>
      <c r="M38" s="12"/>
      <c r="N38" s="12"/>
      <c r="O38" s="12"/>
      <c r="P38" s="12"/>
    </row>
    <row r="39" spans="1:16" s="13" customFormat="1" ht="18" customHeight="1" x14ac:dyDescent="0.3">
      <c r="A39" s="14">
        <v>33</v>
      </c>
      <c r="B39" s="2" t="s">
        <v>54</v>
      </c>
      <c r="C39" s="15">
        <v>14.5</v>
      </c>
      <c r="D39" s="15">
        <v>13.7</v>
      </c>
      <c r="E39" s="15">
        <v>13.3</v>
      </c>
      <c r="F39" s="15">
        <v>12.8</v>
      </c>
      <c r="G39" s="15">
        <v>12.1</v>
      </c>
      <c r="H39" s="15">
        <v>11.6</v>
      </c>
      <c r="I39" s="15">
        <v>-0.5</v>
      </c>
      <c r="J39" s="16">
        <v>-2.2999999999999998</v>
      </c>
      <c r="K39" s="17">
        <v>33</v>
      </c>
      <c r="L39" s="12"/>
      <c r="M39" s="12"/>
      <c r="N39" s="12"/>
      <c r="O39" s="12"/>
      <c r="P39" s="12"/>
    </row>
    <row r="40" spans="1:16" s="13" customFormat="1" ht="18" customHeight="1" x14ac:dyDescent="0.3">
      <c r="A40" s="14">
        <v>34</v>
      </c>
      <c r="B40" s="2" t="s">
        <v>55</v>
      </c>
      <c r="C40" s="15" t="s">
        <v>92</v>
      </c>
      <c r="D40" s="15" t="s">
        <v>92</v>
      </c>
      <c r="E40" s="15" t="s">
        <v>92</v>
      </c>
      <c r="F40" s="15" t="s">
        <v>92</v>
      </c>
      <c r="G40" s="15" t="s">
        <v>92</v>
      </c>
      <c r="H40" s="15" t="s">
        <v>92</v>
      </c>
      <c r="I40" s="15" t="s">
        <v>92</v>
      </c>
      <c r="J40" s="16" t="s">
        <v>92</v>
      </c>
      <c r="K40" s="17">
        <v>34</v>
      </c>
      <c r="L40" s="12"/>
      <c r="M40" s="12"/>
      <c r="N40" s="12"/>
      <c r="O40" s="12"/>
      <c r="P40" s="12"/>
    </row>
    <row r="41" spans="1:16" s="13" customFormat="1" ht="18" customHeight="1" x14ac:dyDescent="0.3">
      <c r="A41" s="14">
        <v>35</v>
      </c>
      <c r="B41" s="2" t="s">
        <v>56</v>
      </c>
      <c r="C41" s="15">
        <v>0</v>
      </c>
      <c r="D41" s="15">
        <v>0</v>
      </c>
      <c r="E41" s="15">
        <v>0</v>
      </c>
      <c r="F41" s="15">
        <v>0</v>
      </c>
      <c r="G41" s="15">
        <v>0</v>
      </c>
      <c r="H41" s="15">
        <v>0</v>
      </c>
      <c r="I41" s="15">
        <v>0</v>
      </c>
      <c r="J41" s="16">
        <v>0</v>
      </c>
      <c r="K41" s="17">
        <v>35</v>
      </c>
      <c r="L41" s="12"/>
      <c r="M41" s="12"/>
      <c r="N41" s="12"/>
      <c r="O41" s="12"/>
      <c r="P41" s="12"/>
    </row>
    <row r="42" spans="1:16" s="13" customFormat="1" ht="18" customHeight="1" x14ac:dyDescent="0.3">
      <c r="A42" s="14">
        <v>36</v>
      </c>
      <c r="B42" s="7" t="s">
        <v>57</v>
      </c>
      <c r="C42" s="9">
        <v>34908.199999999997</v>
      </c>
      <c r="D42" s="9">
        <v>37077.599999999999</v>
      </c>
      <c r="E42" s="9">
        <v>38385.300000000003</v>
      </c>
      <c r="F42" s="9">
        <v>39109.699999999997</v>
      </c>
      <c r="G42" s="9">
        <v>40203.300000000003</v>
      </c>
      <c r="H42" s="9">
        <v>38824.6</v>
      </c>
      <c r="I42" s="9">
        <v>-1378.7</v>
      </c>
      <c r="J42" s="10">
        <v>5295.1</v>
      </c>
      <c r="K42" s="17">
        <v>36</v>
      </c>
      <c r="L42" s="12"/>
      <c r="M42" s="12"/>
      <c r="N42" s="12"/>
      <c r="O42" s="12"/>
      <c r="P42" s="12"/>
    </row>
    <row r="43" spans="1:16" s="13" customFormat="1" ht="18" customHeight="1" x14ac:dyDescent="0.3">
      <c r="A43" s="14">
        <v>37</v>
      </c>
      <c r="B43" s="2" t="s">
        <v>87</v>
      </c>
      <c r="C43" s="15">
        <v>33500.699999999997</v>
      </c>
      <c r="D43" s="15">
        <v>35613.1</v>
      </c>
      <c r="E43" s="15">
        <v>36628.9</v>
      </c>
      <c r="F43" s="15">
        <v>37061.9</v>
      </c>
      <c r="G43" s="15">
        <v>38433</v>
      </c>
      <c r="H43" s="15">
        <v>35859.4</v>
      </c>
      <c r="I43" s="15">
        <v>-2573.6</v>
      </c>
      <c r="J43" s="16">
        <v>4932.3999999999996</v>
      </c>
      <c r="K43" s="17">
        <v>37</v>
      </c>
      <c r="L43" s="12"/>
      <c r="M43" s="12"/>
      <c r="N43" s="12"/>
      <c r="O43" s="12"/>
      <c r="P43" s="12"/>
    </row>
    <row r="44" spans="1:16" s="13" customFormat="1" ht="18" customHeight="1" x14ac:dyDescent="0.3">
      <c r="A44" s="14">
        <v>38</v>
      </c>
      <c r="B44" s="2" t="s">
        <v>88</v>
      </c>
      <c r="C44" s="15">
        <v>1407.5</v>
      </c>
      <c r="D44" s="15">
        <v>1464.5</v>
      </c>
      <c r="E44" s="15">
        <v>1756.4</v>
      </c>
      <c r="F44" s="15">
        <v>2047.9</v>
      </c>
      <c r="G44" s="15">
        <v>1770.3</v>
      </c>
      <c r="H44" s="15">
        <v>2965.2</v>
      </c>
      <c r="I44" s="15">
        <v>1194.9000000000001</v>
      </c>
      <c r="J44" s="16">
        <v>362.7</v>
      </c>
      <c r="K44" s="17">
        <v>38</v>
      </c>
      <c r="L44" s="12"/>
      <c r="M44" s="12"/>
      <c r="N44" s="12"/>
      <c r="O44" s="12"/>
      <c r="P44" s="12"/>
    </row>
    <row r="45" spans="1:16" s="13" customFormat="1" ht="18" customHeight="1" x14ac:dyDescent="0.3">
      <c r="A45" s="14" t="s">
        <v>12</v>
      </c>
      <c r="B45" s="7" t="s">
        <v>13</v>
      </c>
      <c r="C45" s="15"/>
      <c r="D45" s="15"/>
      <c r="E45" s="15"/>
      <c r="F45" s="15"/>
      <c r="G45" s="15"/>
      <c r="H45" s="15"/>
      <c r="I45" s="15"/>
      <c r="J45" s="16"/>
      <c r="K45" s="17" t="s">
        <v>12</v>
      </c>
      <c r="L45" s="12"/>
      <c r="M45" s="12"/>
      <c r="N45" s="12"/>
      <c r="O45" s="12"/>
      <c r="P45" s="12"/>
    </row>
    <row r="46" spans="1:16" s="13" customFormat="1" ht="18" customHeight="1" x14ac:dyDescent="0.3">
      <c r="A46" s="14">
        <v>39</v>
      </c>
      <c r="B46" s="2" t="s">
        <v>15</v>
      </c>
      <c r="C46" s="15">
        <v>8401.7000000000007</v>
      </c>
      <c r="D46" s="15">
        <v>9368.7999999999993</v>
      </c>
      <c r="E46" s="15">
        <v>9730.9</v>
      </c>
      <c r="F46" s="15">
        <v>9858.2000000000007</v>
      </c>
      <c r="G46" s="15">
        <v>10547.1</v>
      </c>
      <c r="H46" s="15">
        <v>8769.7999999999993</v>
      </c>
      <c r="I46" s="15">
        <v>-1777.3</v>
      </c>
      <c r="J46" s="16">
        <v>2145.4</v>
      </c>
      <c r="K46" s="17">
        <v>39</v>
      </c>
      <c r="L46" s="12"/>
      <c r="M46" s="12"/>
      <c r="N46" s="12"/>
      <c r="O46" s="12"/>
      <c r="P46" s="12"/>
    </row>
    <row r="47" spans="1:16" s="13" customFormat="1" ht="18" customHeight="1" x14ac:dyDescent="0.3">
      <c r="A47" s="14">
        <v>40</v>
      </c>
      <c r="B47" s="2" t="s">
        <v>17</v>
      </c>
      <c r="C47" s="15">
        <v>6725.5</v>
      </c>
      <c r="D47" s="15">
        <v>7645.7</v>
      </c>
      <c r="E47" s="15">
        <v>7961.9</v>
      </c>
      <c r="F47" s="15">
        <v>8061.9</v>
      </c>
      <c r="G47" s="15">
        <v>8764.2000000000007</v>
      </c>
      <c r="H47" s="15">
        <v>7024.7</v>
      </c>
      <c r="I47" s="15">
        <v>-1739.4</v>
      </c>
      <c r="J47" s="16">
        <v>2038.7</v>
      </c>
      <c r="K47" s="17">
        <v>40</v>
      </c>
      <c r="L47" s="12"/>
      <c r="M47" s="12"/>
      <c r="N47" s="12"/>
      <c r="O47" s="12"/>
      <c r="P47" s="12"/>
    </row>
    <row r="48" spans="1:16" s="13" customFormat="1" ht="18" customHeight="1" x14ac:dyDescent="0.3">
      <c r="A48" s="14">
        <v>41</v>
      </c>
      <c r="B48" s="2" t="s">
        <v>19</v>
      </c>
      <c r="C48" s="15">
        <v>1676.2</v>
      </c>
      <c r="D48" s="15">
        <v>1723.1</v>
      </c>
      <c r="E48" s="15">
        <v>1769</v>
      </c>
      <c r="F48" s="15">
        <v>1796.3</v>
      </c>
      <c r="G48" s="15">
        <v>1782.9</v>
      </c>
      <c r="H48" s="15">
        <v>1745.1</v>
      </c>
      <c r="I48" s="15">
        <v>-37.799999999999997</v>
      </c>
      <c r="J48" s="16">
        <v>106.7</v>
      </c>
      <c r="K48" s="17">
        <v>41</v>
      </c>
      <c r="L48" s="12"/>
      <c r="M48" s="12"/>
      <c r="N48" s="12"/>
      <c r="O48" s="12"/>
      <c r="P48" s="12"/>
    </row>
    <row r="49" spans="1:16" s="13" customFormat="1" ht="18" customHeight="1" x14ac:dyDescent="0.3">
      <c r="A49" s="14">
        <v>42</v>
      </c>
      <c r="B49" s="2" t="s">
        <v>21</v>
      </c>
      <c r="C49" s="15">
        <v>18844.2</v>
      </c>
      <c r="D49" s="15">
        <v>19958.8</v>
      </c>
      <c r="E49" s="15">
        <v>20537.5</v>
      </c>
      <c r="F49" s="15">
        <v>20805</v>
      </c>
      <c r="G49" s="15">
        <v>21389.8</v>
      </c>
      <c r="H49" s="15">
        <v>19778.400000000001</v>
      </c>
      <c r="I49" s="15">
        <v>-1611.4</v>
      </c>
      <c r="J49" s="16">
        <v>2545.6</v>
      </c>
      <c r="K49" s="17">
        <v>42</v>
      </c>
      <c r="L49" s="12"/>
      <c r="M49" s="12"/>
      <c r="N49" s="12"/>
      <c r="O49" s="12"/>
      <c r="P49" s="12"/>
    </row>
    <row r="50" spans="1:16" s="13" customFormat="1" ht="18" customHeight="1" x14ac:dyDescent="0.3">
      <c r="A50" s="14">
        <v>43</v>
      </c>
      <c r="B50" s="2" t="s">
        <v>23</v>
      </c>
      <c r="C50" s="15">
        <v>7539.2</v>
      </c>
      <c r="D50" s="15">
        <v>8264.7999999999993</v>
      </c>
      <c r="E50" s="15">
        <v>8610.2999999999993</v>
      </c>
      <c r="F50" s="15">
        <v>8608.4</v>
      </c>
      <c r="G50" s="15">
        <v>9220.2000000000007</v>
      </c>
      <c r="H50" s="15">
        <v>7648.2</v>
      </c>
      <c r="I50" s="15">
        <v>-1572</v>
      </c>
      <c r="J50" s="16">
        <v>1681</v>
      </c>
      <c r="K50" s="17">
        <v>43</v>
      </c>
      <c r="L50" s="12"/>
      <c r="M50" s="12"/>
      <c r="N50" s="12"/>
      <c r="O50" s="12"/>
      <c r="P50" s="12"/>
    </row>
    <row r="51" spans="1:16" s="13" customFormat="1" ht="18" customHeight="1" x14ac:dyDescent="0.3">
      <c r="A51" s="14">
        <v>44</v>
      </c>
      <c r="B51" s="2" t="s">
        <v>25</v>
      </c>
      <c r="C51" s="15">
        <v>11304.9</v>
      </c>
      <c r="D51" s="15">
        <v>11694</v>
      </c>
      <c r="E51" s="15">
        <v>11927.1</v>
      </c>
      <c r="F51" s="15">
        <v>12196.6</v>
      </c>
      <c r="G51" s="15">
        <v>12169.6</v>
      </c>
      <c r="H51" s="15">
        <v>12130.2</v>
      </c>
      <c r="I51" s="15">
        <v>-39.4</v>
      </c>
      <c r="J51" s="16">
        <v>864.6</v>
      </c>
      <c r="K51" s="17">
        <v>44</v>
      </c>
      <c r="L51" s="12"/>
      <c r="M51" s="12"/>
      <c r="N51" s="12"/>
      <c r="O51" s="12"/>
      <c r="P51" s="12"/>
    </row>
    <row r="52" spans="1:16" s="13" customFormat="1" ht="18" customHeight="1" x14ac:dyDescent="0.3">
      <c r="A52" s="14">
        <v>45</v>
      </c>
      <c r="B52" s="2" t="s">
        <v>27</v>
      </c>
      <c r="C52" s="15">
        <v>982.2</v>
      </c>
      <c r="D52" s="15">
        <v>997.4</v>
      </c>
      <c r="E52" s="15">
        <v>925.3</v>
      </c>
      <c r="F52" s="15">
        <v>985.2</v>
      </c>
      <c r="G52" s="15">
        <v>937.3</v>
      </c>
      <c r="H52" s="15">
        <v>926.1</v>
      </c>
      <c r="I52" s="15">
        <v>-11.2</v>
      </c>
      <c r="J52" s="16">
        <v>-44.9</v>
      </c>
      <c r="K52" s="17">
        <v>45</v>
      </c>
      <c r="L52" s="12"/>
      <c r="M52" s="12"/>
      <c r="N52" s="12"/>
      <c r="O52" s="12"/>
      <c r="P52" s="12"/>
    </row>
    <row r="53" spans="1:16" s="13" customFormat="1" ht="18" customHeight="1" x14ac:dyDescent="0.3">
      <c r="A53" s="14">
        <v>46</v>
      </c>
      <c r="B53" s="2" t="s">
        <v>58</v>
      </c>
      <c r="C53" s="15">
        <v>746.7</v>
      </c>
      <c r="D53" s="15">
        <v>765.4</v>
      </c>
      <c r="E53" s="15">
        <v>707.8</v>
      </c>
      <c r="F53" s="15">
        <v>750.1</v>
      </c>
      <c r="G53" s="15">
        <v>706.2</v>
      </c>
      <c r="H53" s="15">
        <v>719.6</v>
      </c>
      <c r="I53" s="15">
        <v>13.4</v>
      </c>
      <c r="J53" s="16">
        <v>-40.4</v>
      </c>
      <c r="K53" s="17">
        <v>46</v>
      </c>
      <c r="L53" s="12"/>
      <c r="M53" s="12"/>
      <c r="N53" s="12"/>
      <c r="O53" s="12"/>
      <c r="P53" s="12"/>
    </row>
    <row r="54" spans="1:16" s="13" customFormat="1" ht="18" customHeight="1" x14ac:dyDescent="0.3">
      <c r="A54" s="14">
        <v>47</v>
      </c>
      <c r="B54" s="2" t="s">
        <v>59</v>
      </c>
      <c r="C54" s="15">
        <v>235.5</v>
      </c>
      <c r="D54" s="15">
        <v>231.9</v>
      </c>
      <c r="E54" s="15">
        <v>217.5</v>
      </c>
      <c r="F54" s="15">
        <v>235.1</v>
      </c>
      <c r="G54" s="15">
        <v>231.1</v>
      </c>
      <c r="H54" s="15">
        <v>206.5</v>
      </c>
      <c r="I54" s="15">
        <v>-24.6</v>
      </c>
      <c r="J54" s="16">
        <v>-4.5</v>
      </c>
      <c r="K54" s="17">
        <v>47</v>
      </c>
      <c r="L54" s="12"/>
      <c r="M54" s="12"/>
      <c r="N54" s="12"/>
      <c r="O54" s="12"/>
      <c r="P54" s="12"/>
    </row>
    <row r="55" spans="1:16" s="13" customFormat="1" ht="18" customHeight="1" x14ac:dyDescent="0.3">
      <c r="A55" s="14">
        <v>48</v>
      </c>
      <c r="B55" s="2" t="s">
        <v>29</v>
      </c>
      <c r="C55" s="15">
        <v>10322.700000000001</v>
      </c>
      <c r="D55" s="15">
        <v>10696.7</v>
      </c>
      <c r="E55" s="15">
        <v>11001.8</v>
      </c>
      <c r="F55" s="15">
        <v>11211.4</v>
      </c>
      <c r="G55" s="15">
        <v>11232.3</v>
      </c>
      <c r="H55" s="15">
        <v>11204.1</v>
      </c>
      <c r="I55" s="15">
        <v>-28.2</v>
      </c>
      <c r="J55" s="16">
        <v>909.5</v>
      </c>
      <c r="K55" s="17">
        <v>48</v>
      </c>
      <c r="L55" s="12"/>
      <c r="M55" s="12"/>
      <c r="N55" s="12"/>
      <c r="O55" s="12"/>
      <c r="P55" s="12"/>
    </row>
    <row r="56" spans="1:16" s="13" customFormat="1" ht="18" customHeight="1" x14ac:dyDescent="0.3">
      <c r="A56" s="14">
        <v>49</v>
      </c>
      <c r="B56" s="2" t="s">
        <v>60</v>
      </c>
      <c r="C56" s="15">
        <v>5523.5</v>
      </c>
      <c r="D56" s="15">
        <v>5708.6</v>
      </c>
      <c r="E56" s="15">
        <v>5918</v>
      </c>
      <c r="F56" s="15">
        <v>6023.3</v>
      </c>
      <c r="G56" s="15">
        <v>5984.6</v>
      </c>
      <c r="H56" s="15">
        <v>6090.7</v>
      </c>
      <c r="I56" s="15">
        <v>106.1</v>
      </c>
      <c r="J56" s="16">
        <v>461.1</v>
      </c>
      <c r="K56" s="17">
        <v>49</v>
      </c>
      <c r="L56" s="12"/>
      <c r="M56" s="12"/>
      <c r="N56" s="12"/>
      <c r="O56" s="12"/>
      <c r="P56" s="12"/>
    </row>
    <row r="57" spans="1:16" s="13" customFormat="1" ht="18" customHeight="1" x14ac:dyDescent="0.3">
      <c r="A57" s="14">
        <v>50</v>
      </c>
      <c r="B57" s="2" t="s">
        <v>61</v>
      </c>
      <c r="C57" s="15">
        <v>4799.3</v>
      </c>
      <c r="D57" s="15">
        <v>4988.1000000000004</v>
      </c>
      <c r="E57" s="15">
        <v>5083.8</v>
      </c>
      <c r="F57" s="15">
        <v>5188.1000000000004</v>
      </c>
      <c r="G57" s="15">
        <v>5247.7</v>
      </c>
      <c r="H57" s="15">
        <v>5113.3999999999996</v>
      </c>
      <c r="I57" s="15">
        <v>-134.30000000000001</v>
      </c>
      <c r="J57" s="16">
        <v>448.4</v>
      </c>
      <c r="K57" s="17">
        <v>50</v>
      </c>
      <c r="L57" s="12"/>
      <c r="M57" s="12"/>
      <c r="N57" s="12"/>
      <c r="O57" s="12"/>
      <c r="P57" s="12"/>
    </row>
    <row r="58" spans="1:16" s="13" customFormat="1" ht="18" customHeight="1" x14ac:dyDescent="0.3">
      <c r="A58" s="14">
        <v>51</v>
      </c>
      <c r="B58" s="2" t="s">
        <v>62</v>
      </c>
      <c r="C58" s="15">
        <v>1407.5</v>
      </c>
      <c r="D58" s="15">
        <v>1464.5</v>
      </c>
      <c r="E58" s="15">
        <v>1756.4</v>
      </c>
      <c r="F58" s="15">
        <v>2047.9</v>
      </c>
      <c r="G58" s="15">
        <v>1770.3</v>
      </c>
      <c r="H58" s="15">
        <v>2965.2</v>
      </c>
      <c r="I58" s="15">
        <v>1194.9000000000001</v>
      </c>
      <c r="J58" s="16">
        <v>362.7</v>
      </c>
      <c r="K58" s="17">
        <v>51</v>
      </c>
      <c r="L58" s="12"/>
      <c r="M58" s="12"/>
      <c r="N58" s="12"/>
      <c r="O58" s="12"/>
      <c r="P58" s="12"/>
    </row>
    <row r="59" spans="1:16" s="13" customFormat="1" ht="18" customHeight="1" x14ac:dyDescent="0.3">
      <c r="A59" s="14">
        <v>52</v>
      </c>
      <c r="B59" s="2" t="s">
        <v>33</v>
      </c>
      <c r="C59" s="15">
        <v>1366.2</v>
      </c>
      <c r="D59" s="15">
        <v>1434.8</v>
      </c>
      <c r="E59" s="15">
        <v>1718.6</v>
      </c>
      <c r="F59" s="15">
        <v>2010.1</v>
      </c>
      <c r="G59" s="15">
        <v>1738</v>
      </c>
      <c r="H59" s="15">
        <v>2878.1</v>
      </c>
      <c r="I59" s="15">
        <v>1140.0999999999999</v>
      </c>
      <c r="J59" s="16">
        <v>371.8</v>
      </c>
      <c r="K59" s="17">
        <v>52</v>
      </c>
      <c r="L59" s="12"/>
      <c r="M59" s="12"/>
      <c r="N59" s="12"/>
      <c r="O59" s="12"/>
      <c r="P59" s="12"/>
    </row>
    <row r="60" spans="1:16" s="13" customFormat="1" ht="18" customHeight="1" x14ac:dyDescent="0.3">
      <c r="A60" s="14">
        <v>53</v>
      </c>
      <c r="B60" s="2" t="s">
        <v>35</v>
      </c>
      <c r="C60" s="15">
        <v>893.7</v>
      </c>
      <c r="D60" s="15">
        <v>1001.6</v>
      </c>
      <c r="E60" s="15">
        <v>1278.3</v>
      </c>
      <c r="F60" s="15">
        <v>1547.5</v>
      </c>
      <c r="G60" s="15">
        <v>1276.3</v>
      </c>
      <c r="H60" s="15">
        <v>2131.3000000000002</v>
      </c>
      <c r="I60" s="15">
        <v>855.1</v>
      </c>
      <c r="J60" s="16">
        <v>382.6</v>
      </c>
      <c r="K60" s="17">
        <v>53</v>
      </c>
      <c r="L60" s="12"/>
      <c r="M60" s="12"/>
      <c r="N60" s="12"/>
      <c r="O60" s="12"/>
      <c r="P60" s="12"/>
    </row>
    <row r="61" spans="1:16" s="13" customFormat="1" ht="18" customHeight="1" x14ac:dyDescent="0.3">
      <c r="A61" s="14">
        <v>54</v>
      </c>
      <c r="B61" s="2" t="s">
        <v>37</v>
      </c>
      <c r="C61" s="15">
        <v>299</v>
      </c>
      <c r="D61" s="15">
        <v>277</v>
      </c>
      <c r="E61" s="15">
        <v>284.8</v>
      </c>
      <c r="F61" s="15">
        <v>304.8</v>
      </c>
      <c r="G61" s="15">
        <v>296.10000000000002</v>
      </c>
      <c r="H61" s="15">
        <v>471</v>
      </c>
      <c r="I61" s="15">
        <v>174.9</v>
      </c>
      <c r="J61" s="16">
        <v>-2.9</v>
      </c>
      <c r="K61" s="17">
        <v>54</v>
      </c>
      <c r="L61" s="12"/>
      <c r="M61" s="12"/>
      <c r="N61" s="12"/>
      <c r="O61" s="12"/>
      <c r="P61" s="12"/>
    </row>
    <row r="62" spans="1:16" s="13" customFormat="1" ht="18" customHeight="1" x14ac:dyDescent="0.3">
      <c r="A62" s="14">
        <v>55</v>
      </c>
      <c r="B62" s="2" t="s">
        <v>39</v>
      </c>
      <c r="C62" s="15">
        <v>173.6</v>
      </c>
      <c r="D62" s="15">
        <v>156.19999999999999</v>
      </c>
      <c r="E62" s="15">
        <v>155.5</v>
      </c>
      <c r="F62" s="15">
        <v>157.69999999999999</v>
      </c>
      <c r="G62" s="15">
        <v>165.7</v>
      </c>
      <c r="H62" s="15">
        <v>275.8</v>
      </c>
      <c r="I62" s="15">
        <v>110.1</v>
      </c>
      <c r="J62" s="16">
        <v>-8</v>
      </c>
      <c r="K62" s="17">
        <v>55</v>
      </c>
      <c r="L62" s="12"/>
      <c r="M62" s="12"/>
      <c r="N62" s="12"/>
      <c r="O62" s="12"/>
      <c r="P62" s="12"/>
    </row>
    <row r="63" spans="1:16" s="13" customFormat="1" ht="18" customHeight="1" x14ac:dyDescent="0.3">
      <c r="A63" s="14">
        <v>56</v>
      </c>
      <c r="B63" s="2" t="s">
        <v>41</v>
      </c>
      <c r="C63" s="15">
        <v>41.3</v>
      </c>
      <c r="D63" s="15">
        <v>29.7</v>
      </c>
      <c r="E63" s="15">
        <v>37.799999999999997</v>
      </c>
      <c r="F63" s="15">
        <v>37.799999999999997</v>
      </c>
      <c r="G63" s="15">
        <v>32.200000000000003</v>
      </c>
      <c r="H63" s="15">
        <v>87.1</v>
      </c>
      <c r="I63" s="15">
        <v>54.8</v>
      </c>
      <c r="J63" s="16">
        <v>-9.1</v>
      </c>
      <c r="K63" s="17">
        <v>56</v>
      </c>
      <c r="L63" s="12"/>
      <c r="M63" s="12"/>
      <c r="N63" s="12"/>
      <c r="O63" s="12"/>
      <c r="P63" s="12"/>
    </row>
    <row r="64" spans="1:16" s="13" customFormat="1" ht="18" customHeight="1" x14ac:dyDescent="0.3">
      <c r="A64" s="14">
        <v>57</v>
      </c>
      <c r="B64" s="2" t="s">
        <v>43</v>
      </c>
      <c r="C64" s="15">
        <v>6254.8</v>
      </c>
      <c r="D64" s="15">
        <v>6285.5</v>
      </c>
      <c r="E64" s="15">
        <v>6360.5</v>
      </c>
      <c r="F64" s="15">
        <v>6398.6</v>
      </c>
      <c r="G64" s="15">
        <v>6496.2</v>
      </c>
      <c r="H64" s="15">
        <v>7311.2</v>
      </c>
      <c r="I64" s="15">
        <v>815.1</v>
      </c>
      <c r="J64" s="16">
        <v>241.3</v>
      </c>
      <c r="K64" s="17">
        <v>57</v>
      </c>
      <c r="L64" s="12"/>
      <c r="M64" s="12"/>
      <c r="N64" s="12"/>
      <c r="O64" s="12"/>
      <c r="P64" s="12"/>
    </row>
    <row r="65" spans="1:16" s="13" customFormat="1" ht="18" customHeight="1" x14ac:dyDescent="0.3">
      <c r="A65" s="14">
        <v>58</v>
      </c>
      <c r="B65" s="2" t="s">
        <v>81</v>
      </c>
      <c r="C65" s="15" t="s">
        <v>96</v>
      </c>
      <c r="D65" s="15" t="s">
        <v>96</v>
      </c>
      <c r="E65" s="15" t="s">
        <v>96</v>
      </c>
      <c r="F65" s="15" t="s">
        <v>96</v>
      </c>
      <c r="G65" s="15" t="s">
        <v>96</v>
      </c>
      <c r="H65" s="15" t="s">
        <v>96</v>
      </c>
      <c r="I65" s="15" t="s">
        <v>96</v>
      </c>
      <c r="J65" s="16" t="s">
        <v>96</v>
      </c>
      <c r="K65" s="17">
        <v>58</v>
      </c>
      <c r="L65" s="12"/>
      <c r="M65" s="12"/>
      <c r="N65" s="12"/>
      <c r="O65" s="12"/>
      <c r="P65" s="12"/>
    </row>
    <row r="66" spans="1:16" s="13" customFormat="1" ht="18" customHeight="1" x14ac:dyDescent="0.3">
      <c r="A66" s="14">
        <v>59</v>
      </c>
      <c r="B66" s="2" t="s">
        <v>44</v>
      </c>
      <c r="C66" s="15">
        <v>3257.2</v>
      </c>
      <c r="D66" s="15">
        <v>3230.2</v>
      </c>
      <c r="E66" s="15">
        <v>3345.4</v>
      </c>
      <c r="F66" s="15">
        <v>3433.8</v>
      </c>
      <c r="G66" s="15">
        <v>3458.8</v>
      </c>
      <c r="H66" s="15">
        <v>3958.9</v>
      </c>
      <c r="I66" s="15">
        <v>500.1</v>
      </c>
      <c r="J66" s="16">
        <v>201.6</v>
      </c>
      <c r="K66" s="17">
        <v>59</v>
      </c>
      <c r="L66" s="12"/>
      <c r="M66" s="12"/>
      <c r="N66" s="12"/>
      <c r="O66" s="12"/>
      <c r="P66" s="12"/>
    </row>
    <row r="67" spans="1:16" s="13" customFormat="1" ht="18" customHeight="1" x14ac:dyDescent="0.3">
      <c r="A67" s="14">
        <v>60</v>
      </c>
      <c r="B67" s="2" t="s">
        <v>45</v>
      </c>
      <c r="C67" s="15">
        <v>2749.7</v>
      </c>
      <c r="D67" s="15">
        <v>2800.4</v>
      </c>
      <c r="E67" s="15">
        <v>2762</v>
      </c>
      <c r="F67" s="15">
        <v>2714</v>
      </c>
      <c r="G67" s="15">
        <v>2782.5</v>
      </c>
      <c r="H67" s="15">
        <v>3097.3</v>
      </c>
      <c r="I67" s="15">
        <v>314.8</v>
      </c>
      <c r="J67" s="16">
        <v>32.700000000000003</v>
      </c>
      <c r="K67" s="17">
        <v>60</v>
      </c>
      <c r="L67" s="12"/>
      <c r="M67" s="12"/>
      <c r="N67" s="12"/>
      <c r="O67" s="12"/>
      <c r="P67" s="12"/>
    </row>
    <row r="68" spans="1:16" s="13" customFormat="1" ht="18" customHeight="1" x14ac:dyDescent="0.3">
      <c r="A68" s="14">
        <v>61</v>
      </c>
      <c r="B68" s="2" t="s">
        <v>46</v>
      </c>
      <c r="C68" s="15" t="s">
        <v>96</v>
      </c>
      <c r="D68" s="15" t="s">
        <v>96</v>
      </c>
      <c r="E68" s="15" t="s">
        <v>96</v>
      </c>
      <c r="F68" s="15" t="s">
        <v>96</v>
      </c>
      <c r="G68" s="15" t="s">
        <v>96</v>
      </c>
      <c r="H68" s="15" t="s">
        <v>96</v>
      </c>
      <c r="I68" s="15" t="s">
        <v>96</v>
      </c>
      <c r="J68" s="16" t="s">
        <v>96</v>
      </c>
      <c r="K68" s="17">
        <v>61</v>
      </c>
      <c r="L68" s="12"/>
      <c r="M68" s="12"/>
      <c r="N68" s="12"/>
      <c r="O68" s="12"/>
      <c r="P68" s="12"/>
    </row>
    <row r="69" spans="1:16" s="13" customFormat="1" ht="18" customHeight="1" x14ac:dyDescent="0.3">
      <c r="A69" s="14">
        <v>62</v>
      </c>
      <c r="B69" s="2" t="s">
        <v>47</v>
      </c>
      <c r="C69" s="15">
        <v>198.8</v>
      </c>
      <c r="D69" s="15">
        <v>205.8</v>
      </c>
      <c r="E69" s="15">
        <v>204</v>
      </c>
      <c r="F69" s="15">
        <v>202.7</v>
      </c>
      <c r="G69" s="15">
        <v>206.1</v>
      </c>
      <c r="H69" s="15">
        <v>206.8</v>
      </c>
      <c r="I69" s="15">
        <v>0.7</v>
      </c>
      <c r="J69" s="16">
        <v>7.3</v>
      </c>
      <c r="K69" s="17">
        <v>62</v>
      </c>
      <c r="L69" s="12"/>
      <c r="M69" s="12"/>
      <c r="N69" s="12"/>
      <c r="O69" s="12"/>
      <c r="P69" s="12"/>
    </row>
    <row r="70" spans="1:16" s="13" customFormat="1" ht="18" customHeight="1" x14ac:dyDescent="0.3">
      <c r="A70" s="18">
        <v>63</v>
      </c>
      <c r="B70" s="19" t="s">
        <v>63</v>
      </c>
      <c r="C70" s="20">
        <v>49.1</v>
      </c>
      <c r="D70" s="20">
        <v>49</v>
      </c>
      <c r="E70" s="20">
        <v>49.1</v>
      </c>
      <c r="F70" s="20">
        <v>48.1</v>
      </c>
      <c r="G70" s="20">
        <v>48.8</v>
      </c>
      <c r="H70" s="20">
        <v>48.2</v>
      </c>
      <c r="I70" s="20">
        <v>-0.6</v>
      </c>
      <c r="J70" s="21">
        <v>-0.3</v>
      </c>
      <c r="K70" s="22">
        <v>63</v>
      </c>
      <c r="L70" s="12"/>
      <c r="M70" s="12"/>
      <c r="N70" s="12"/>
      <c r="O70" s="12"/>
      <c r="P70" s="12"/>
    </row>
    <row r="71" spans="1:16" s="25" customFormat="1" ht="18" customHeight="1" x14ac:dyDescent="0.3">
      <c r="A71" s="23" t="s">
        <v>93</v>
      </c>
      <c r="B71" s="23"/>
      <c r="C71" s="24"/>
      <c r="D71" s="24"/>
      <c r="E71" s="24"/>
      <c r="F71" s="24"/>
      <c r="G71" s="24"/>
      <c r="H71" s="24"/>
      <c r="I71" s="24"/>
      <c r="J71" s="24"/>
      <c r="K71" s="24"/>
    </row>
    <row r="72" spans="1:16" s="27" customFormat="1" ht="18" customHeight="1" x14ac:dyDescent="0.3">
      <c r="A72" s="23" t="s">
        <v>67</v>
      </c>
      <c r="B72" s="26"/>
      <c r="C72" s="26"/>
      <c r="D72" s="26"/>
      <c r="E72" s="26"/>
      <c r="F72" s="26"/>
      <c r="G72" s="26"/>
      <c r="H72" s="26"/>
      <c r="I72" s="26"/>
      <c r="J72" s="26"/>
      <c r="K72" s="26"/>
    </row>
  </sheetData>
  <mergeCells count="9">
    <mergeCell ref="K4:K5"/>
    <mergeCell ref="A2:K2"/>
    <mergeCell ref="A3:K3"/>
    <mergeCell ref="I1:K1"/>
    <mergeCell ref="A4:A5"/>
    <mergeCell ref="B4:B5"/>
    <mergeCell ref="D4:G4"/>
    <mergeCell ref="I4:I5"/>
    <mergeCell ref="J4:J5"/>
  </mergeCells>
  <conditionalFormatting sqref="J7:J64 C7:D64 C6 C66:D67 J66:J67 J69:J70 C69:D70">
    <cfRule type="expression" dxfId="35" priority="19" stopIfTrue="1">
      <formula>MOD(ROW(),2)=0</formula>
    </cfRule>
  </conditionalFormatting>
  <conditionalFormatting sqref="E7:F64 E66:F67 E69:F70">
    <cfRule type="expression" dxfId="34" priority="18" stopIfTrue="1">
      <formula>MOD(ROW(),2)=0</formula>
    </cfRule>
  </conditionalFormatting>
  <conditionalFormatting sqref="G7:G64 I7:I64 I66:I67 G66:G67 G69:G70 I69:I70">
    <cfRule type="expression" dxfId="33" priority="17" stopIfTrue="1">
      <formula>MOD(ROW(),2)=0</formula>
    </cfRule>
  </conditionalFormatting>
  <conditionalFormatting sqref="H7:H64 H66:H67 H69:H70">
    <cfRule type="expression" dxfId="32" priority="16" stopIfTrue="1">
      <formula>MOD(ROW(),2)=0</formula>
    </cfRule>
  </conditionalFormatting>
  <conditionalFormatting sqref="D6:J6">
    <cfRule type="expression" dxfId="31" priority="15" stopIfTrue="1">
      <formula>MOD(ROW(),2)=0</formula>
    </cfRule>
  </conditionalFormatting>
  <conditionalFormatting sqref="A6:B27">
    <cfRule type="expression" dxfId="30" priority="12" stopIfTrue="1">
      <formula>MOD(ROW(),2)=0</formula>
    </cfRule>
  </conditionalFormatting>
  <conditionalFormatting sqref="A28:B70">
    <cfRule type="expression" dxfId="29" priority="11">
      <formula>MOD(ROW(),2)=0</formula>
    </cfRule>
  </conditionalFormatting>
  <conditionalFormatting sqref="K6:K27">
    <cfRule type="expression" dxfId="28" priority="10" stopIfTrue="1">
      <formula>MOD(ROW(),2)=0</formula>
    </cfRule>
  </conditionalFormatting>
  <conditionalFormatting sqref="K28:K70">
    <cfRule type="expression" dxfId="27" priority="9">
      <formula>MOD(ROW(),2)=0</formula>
    </cfRule>
  </conditionalFormatting>
  <conditionalFormatting sqref="J65 C65:D65">
    <cfRule type="expression" dxfId="26" priority="8" stopIfTrue="1">
      <formula>MOD(ROW(),2)=0</formula>
    </cfRule>
  </conditionalFormatting>
  <conditionalFormatting sqref="E65:F65">
    <cfRule type="expression" dxfId="25" priority="7" stopIfTrue="1">
      <formula>MOD(ROW(),2)=0</formula>
    </cfRule>
  </conditionalFormatting>
  <conditionalFormatting sqref="G65 I65">
    <cfRule type="expression" dxfId="24" priority="6" stopIfTrue="1">
      <formula>MOD(ROW(),2)=0</formula>
    </cfRule>
  </conditionalFormatting>
  <conditionalFormatting sqref="H65">
    <cfRule type="expression" dxfId="23" priority="5" stopIfTrue="1">
      <formula>MOD(ROW(),2)=0</formula>
    </cfRule>
  </conditionalFormatting>
  <conditionalFormatting sqref="J68 C68:D68">
    <cfRule type="expression" dxfId="22" priority="4" stopIfTrue="1">
      <formula>MOD(ROW(),2)=0</formula>
    </cfRule>
  </conditionalFormatting>
  <conditionalFormatting sqref="E68:F68">
    <cfRule type="expression" dxfId="21" priority="3" stopIfTrue="1">
      <formula>MOD(ROW(),2)=0</formula>
    </cfRule>
  </conditionalFormatting>
  <conditionalFormatting sqref="G68 I68">
    <cfRule type="expression" dxfId="20" priority="2" stopIfTrue="1">
      <formula>MOD(ROW(),2)=0</formula>
    </cfRule>
  </conditionalFormatting>
  <conditionalFormatting sqref="H68">
    <cfRule type="expression" dxfId="19" priority="1" stopIfTrue="1">
      <formula>MOD(ROW(),2)=0</formula>
    </cfRule>
  </conditionalFormatting>
  <printOptions horizontalCentered="1"/>
  <pageMargins left="0.25" right="0.25" top="0.5" bottom="0.25" header="0" footer="0"/>
  <pageSetup scale="57"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5"/>
  <sheetViews>
    <sheetView zoomScale="85" zoomScaleNormal="85" workbookViewId="0"/>
  </sheetViews>
  <sheetFormatPr defaultColWidth="6.42578125" defaultRowHeight="16.5" x14ac:dyDescent="0.3"/>
  <cols>
    <col min="1" max="1" width="5.140625" style="1" customWidth="1"/>
    <col min="2" max="2" width="69.5703125" style="2" customWidth="1"/>
    <col min="3" max="7" width="10.5703125" style="2" customWidth="1"/>
    <col min="8" max="8" width="11.85546875" style="2" customWidth="1"/>
    <col min="9" max="9" width="12.5703125" style="2" customWidth="1"/>
    <col min="10" max="10" width="10.5703125" style="28" customWidth="1"/>
    <col min="11" max="11" width="5.140625" style="1" customWidth="1"/>
    <col min="12" max="255" width="8.85546875" style="2" customWidth="1"/>
    <col min="256" max="16384" width="6.42578125" style="2"/>
  </cols>
  <sheetData>
    <row r="1" spans="1:11" ht="14.45" customHeight="1" x14ac:dyDescent="0.3">
      <c r="A1" s="29"/>
      <c r="B1" s="29"/>
      <c r="C1" s="29"/>
      <c r="D1" s="29"/>
      <c r="E1" s="29"/>
      <c r="F1" s="29"/>
      <c r="G1" s="29"/>
      <c r="H1" s="29"/>
      <c r="I1" s="29"/>
      <c r="J1" s="72" t="s">
        <v>80</v>
      </c>
      <c r="K1" s="72"/>
    </row>
    <row r="2" spans="1:11" ht="20.100000000000001" customHeight="1" x14ac:dyDescent="0.3">
      <c r="A2" s="60" t="s">
        <v>71</v>
      </c>
      <c r="B2" s="60"/>
      <c r="C2" s="60"/>
      <c r="D2" s="60"/>
      <c r="E2" s="60"/>
      <c r="F2" s="60"/>
      <c r="G2" s="60"/>
      <c r="H2" s="60"/>
      <c r="I2" s="60"/>
      <c r="J2" s="60"/>
      <c r="K2" s="60"/>
    </row>
    <row r="3" spans="1:11" ht="18" customHeight="1" x14ac:dyDescent="0.3">
      <c r="A3" s="61" t="s">
        <v>0</v>
      </c>
      <c r="B3" s="61"/>
      <c r="C3" s="61"/>
      <c r="D3" s="61"/>
      <c r="E3" s="61"/>
      <c r="F3" s="61"/>
      <c r="G3" s="61"/>
      <c r="H3" s="61"/>
      <c r="I3" s="61"/>
      <c r="J3" s="61"/>
      <c r="K3" s="61"/>
    </row>
    <row r="4" spans="1:11" x14ac:dyDescent="0.3">
      <c r="A4" s="64" t="s">
        <v>1</v>
      </c>
      <c r="B4" s="66" t="s">
        <v>70</v>
      </c>
      <c r="C4" s="80" t="s">
        <v>106</v>
      </c>
      <c r="D4" s="73" t="s">
        <v>82</v>
      </c>
      <c r="E4" s="74"/>
      <c r="F4" s="74"/>
      <c r="G4" s="74"/>
      <c r="H4" s="74"/>
      <c r="I4" s="75"/>
      <c r="J4" s="58" t="s">
        <v>107</v>
      </c>
      <c r="K4" s="68" t="s">
        <v>1</v>
      </c>
    </row>
    <row r="5" spans="1:11" x14ac:dyDescent="0.3">
      <c r="A5" s="78"/>
      <c r="B5" s="79"/>
      <c r="C5" s="81"/>
      <c r="D5" s="79" t="s">
        <v>72</v>
      </c>
      <c r="E5" s="73" t="s">
        <v>73</v>
      </c>
      <c r="F5" s="74"/>
      <c r="G5" s="74"/>
      <c r="H5" s="74"/>
      <c r="I5" s="75"/>
      <c r="J5" s="83"/>
      <c r="K5" s="76"/>
    </row>
    <row r="6" spans="1:11" x14ac:dyDescent="0.3">
      <c r="A6" s="78"/>
      <c r="B6" s="79"/>
      <c r="C6" s="81"/>
      <c r="D6" s="79"/>
      <c r="E6" s="80" t="s">
        <v>79</v>
      </c>
      <c r="F6" s="73" t="s">
        <v>74</v>
      </c>
      <c r="G6" s="74"/>
      <c r="H6" s="74"/>
      <c r="I6" s="75"/>
      <c r="J6" s="83"/>
      <c r="K6" s="76"/>
    </row>
    <row r="7" spans="1:11" ht="67.5" x14ac:dyDescent="0.3">
      <c r="A7" s="78"/>
      <c r="B7" s="67"/>
      <c r="C7" s="82"/>
      <c r="D7" s="67"/>
      <c r="E7" s="82"/>
      <c r="F7" s="5" t="s">
        <v>72</v>
      </c>
      <c r="G7" s="30" t="s">
        <v>75</v>
      </c>
      <c r="H7" s="30" t="s">
        <v>108</v>
      </c>
      <c r="I7" s="31" t="s">
        <v>109</v>
      </c>
      <c r="J7" s="59"/>
      <c r="K7" s="76"/>
    </row>
    <row r="8" spans="1:11" s="13" customFormat="1" ht="18" customHeight="1" x14ac:dyDescent="0.3">
      <c r="A8" s="6" t="s">
        <v>4</v>
      </c>
      <c r="B8" s="7" t="s">
        <v>84</v>
      </c>
      <c r="C8" s="8">
        <v>-9674.4</v>
      </c>
      <c r="D8" s="8">
        <v>-1376.1</v>
      </c>
      <c r="E8" s="8">
        <v>-395.5</v>
      </c>
      <c r="F8" s="8">
        <v>-980.5</v>
      </c>
      <c r="G8" s="32" t="s">
        <v>110</v>
      </c>
      <c r="H8" s="32" t="s">
        <v>110</v>
      </c>
      <c r="I8" s="32" t="s">
        <v>110</v>
      </c>
      <c r="J8" s="9">
        <v>-11050.5</v>
      </c>
      <c r="K8" s="11" t="s">
        <v>4</v>
      </c>
    </row>
    <row r="9" spans="1:11" s="13" customFormat="1" ht="18" customHeight="1" x14ac:dyDescent="0.3">
      <c r="A9" s="14" t="s">
        <v>5</v>
      </c>
      <c r="B9" s="2" t="s">
        <v>89</v>
      </c>
      <c r="C9" s="33">
        <v>-9716.5</v>
      </c>
      <c r="D9" s="33">
        <v>-1354.2</v>
      </c>
      <c r="E9" s="33">
        <v>-357.2</v>
      </c>
      <c r="F9" s="33">
        <v>-997</v>
      </c>
      <c r="G9" s="33">
        <v>-1104.9000000000001</v>
      </c>
      <c r="H9" s="33">
        <v>119.5</v>
      </c>
      <c r="I9" s="33">
        <v>-11.5</v>
      </c>
      <c r="J9" s="15">
        <v>-11070.7</v>
      </c>
      <c r="K9" s="17" t="s">
        <v>5</v>
      </c>
    </row>
    <row r="10" spans="1:11" s="13" customFormat="1" ht="18" customHeight="1" x14ac:dyDescent="0.3">
      <c r="A10" s="14" t="s">
        <v>6</v>
      </c>
      <c r="B10" s="2" t="s">
        <v>85</v>
      </c>
      <c r="C10" s="33">
        <v>42</v>
      </c>
      <c r="D10" s="33">
        <v>-21.9</v>
      </c>
      <c r="E10" s="33">
        <v>-38.299999999999997</v>
      </c>
      <c r="F10" s="33">
        <v>16.399999999999999</v>
      </c>
      <c r="G10" s="34" t="s">
        <v>94</v>
      </c>
      <c r="H10" s="34" t="s">
        <v>94</v>
      </c>
      <c r="I10" s="34" t="s">
        <v>94</v>
      </c>
      <c r="J10" s="15">
        <v>20.2</v>
      </c>
      <c r="K10" s="17" t="s">
        <v>6</v>
      </c>
    </row>
    <row r="11" spans="1:11" s="13" customFormat="1" ht="18" customHeight="1" x14ac:dyDescent="0.3">
      <c r="A11" s="14" t="s">
        <v>7</v>
      </c>
      <c r="B11" s="7" t="s">
        <v>8</v>
      </c>
      <c r="C11" s="8">
        <v>25233.8</v>
      </c>
      <c r="D11" s="8">
        <v>3919</v>
      </c>
      <c r="E11" s="32" t="s">
        <v>111</v>
      </c>
      <c r="F11" s="32" t="s">
        <v>111</v>
      </c>
      <c r="G11" s="32" t="s">
        <v>111</v>
      </c>
      <c r="H11" s="32" t="s">
        <v>111</v>
      </c>
      <c r="I11" s="32" t="s">
        <v>111</v>
      </c>
      <c r="J11" s="9">
        <v>29152.799999999999</v>
      </c>
      <c r="K11" s="17" t="s">
        <v>7</v>
      </c>
    </row>
    <row r="12" spans="1:11" s="13" customFormat="1" ht="18" customHeight="1" x14ac:dyDescent="0.3">
      <c r="A12" s="14" t="s">
        <v>9</v>
      </c>
      <c r="B12" s="2" t="s">
        <v>86</v>
      </c>
      <c r="C12" s="33">
        <v>23784.2</v>
      </c>
      <c r="D12" s="33">
        <v>3578.2</v>
      </c>
      <c r="E12" s="33">
        <v>440.8</v>
      </c>
      <c r="F12" s="33">
        <v>3137.4</v>
      </c>
      <c r="G12" s="33">
        <v>3080.1</v>
      </c>
      <c r="H12" s="33">
        <v>128.30000000000001</v>
      </c>
      <c r="I12" s="33">
        <v>-71</v>
      </c>
      <c r="J12" s="15">
        <v>27362.400000000001</v>
      </c>
      <c r="K12" s="17" t="s">
        <v>9</v>
      </c>
    </row>
    <row r="13" spans="1:11" s="13" customFormat="1" ht="18" customHeight="1" x14ac:dyDescent="0.3">
      <c r="A13" s="14" t="s">
        <v>10</v>
      </c>
      <c r="B13" s="2" t="s">
        <v>11</v>
      </c>
      <c r="C13" s="33">
        <v>1449.6</v>
      </c>
      <c r="D13" s="33">
        <v>340.8</v>
      </c>
      <c r="E13" s="34" t="s">
        <v>112</v>
      </c>
      <c r="F13" s="34" t="s">
        <v>112</v>
      </c>
      <c r="G13" s="34" t="s">
        <v>112</v>
      </c>
      <c r="H13" s="34" t="s">
        <v>112</v>
      </c>
      <c r="I13" s="34" t="s">
        <v>112</v>
      </c>
      <c r="J13" s="15">
        <v>1790.4</v>
      </c>
      <c r="K13" s="17" t="s">
        <v>10</v>
      </c>
    </row>
    <row r="14" spans="1:11" s="13" customFormat="1" ht="18" customHeight="1" x14ac:dyDescent="0.3">
      <c r="A14" s="14" t="s">
        <v>12</v>
      </c>
      <c r="B14" s="7" t="s">
        <v>13</v>
      </c>
      <c r="C14" s="33"/>
      <c r="D14" s="33"/>
      <c r="E14" s="35"/>
      <c r="F14" s="36"/>
      <c r="G14" s="36"/>
      <c r="H14" s="36"/>
      <c r="I14" s="37"/>
      <c r="J14" s="15"/>
      <c r="K14" s="17" t="s">
        <v>12</v>
      </c>
    </row>
    <row r="15" spans="1:11" s="13" customFormat="1" ht="18" customHeight="1" x14ac:dyDescent="0.3">
      <c r="A15" s="14" t="s">
        <v>14</v>
      </c>
      <c r="B15" s="2" t="s">
        <v>15</v>
      </c>
      <c r="C15" s="33">
        <v>7443.9</v>
      </c>
      <c r="D15" s="33">
        <v>1354.7</v>
      </c>
      <c r="E15" s="33">
        <v>188.5</v>
      </c>
      <c r="F15" s="33">
        <v>1166.3</v>
      </c>
      <c r="G15" s="33">
        <v>1104.5</v>
      </c>
      <c r="H15" s="33">
        <v>40.5</v>
      </c>
      <c r="I15" s="33">
        <v>21.3</v>
      </c>
      <c r="J15" s="15">
        <v>8798.7000000000007</v>
      </c>
      <c r="K15" s="17" t="s">
        <v>14</v>
      </c>
    </row>
    <row r="16" spans="1:11" s="13" customFormat="1" ht="18" customHeight="1" x14ac:dyDescent="0.3">
      <c r="A16" s="14" t="s">
        <v>16</v>
      </c>
      <c r="B16" s="2" t="s">
        <v>17</v>
      </c>
      <c r="C16" s="33">
        <v>6149.4</v>
      </c>
      <c r="D16" s="33">
        <v>1335.6</v>
      </c>
      <c r="E16" s="33">
        <v>173.5</v>
      </c>
      <c r="F16" s="33">
        <v>1162.0999999999999</v>
      </c>
      <c r="G16" s="33">
        <v>1104.5</v>
      </c>
      <c r="H16" s="33">
        <v>40.5</v>
      </c>
      <c r="I16" s="33">
        <v>17.100000000000001</v>
      </c>
      <c r="J16" s="15">
        <v>7485</v>
      </c>
      <c r="K16" s="17" t="s">
        <v>16</v>
      </c>
    </row>
    <row r="17" spans="1:11" s="13" customFormat="1" ht="18" customHeight="1" x14ac:dyDescent="0.3">
      <c r="A17" s="14" t="s">
        <v>18</v>
      </c>
      <c r="B17" s="2" t="s">
        <v>19</v>
      </c>
      <c r="C17" s="33">
        <v>1294.5</v>
      </c>
      <c r="D17" s="33">
        <v>19.100000000000001</v>
      </c>
      <c r="E17" s="33">
        <v>14.9</v>
      </c>
      <c r="F17" s="33">
        <v>4.2</v>
      </c>
      <c r="G17" s="34" t="s">
        <v>92</v>
      </c>
      <c r="H17" s="35" t="s">
        <v>92</v>
      </c>
      <c r="I17" s="33">
        <v>4.2</v>
      </c>
      <c r="J17" s="15">
        <v>1313.6</v>
      </c>
      <c r="K17" s="17" t="s">
        <v>18</v>
      </c>
    </row>
    <row r="18" spans="1:11" s="13" customFormat="1" ht="18" customHeight="1" x14ac:dyDescent="0.3">
      <c r="A18" s="14" t="s">
        <v>20</v>
      </c>
      <c r="B18" s="2" t="s">
        <v>21</v>
      </c>
      <c r="C18" s="33">
        <v>11433.6</v>
      </c>
      <c r="D18" s="33">
        <v>1942.3</v>
      </c>
      <c r="E18" s="33">
        <v>46.6</v>
      </c>
      <c r="F18" s="33">
        <v>1895.7</v>
      </c>
      <c r="G18" s="33">
        <v>1914</v>
      </c>
      <c r="H18" s="33">
        <v>86.6</v>
      </c>
      <c r="I18" s="33">
        <v>-104.9</v>
      </c>
      <c r="J18" s="15">
        <v>13375.9</v>
      </c>
      <c r="K18" s="17" t="s">
        <v>20</v>
      </c>
    </row>
    <row r="19" spans="1:11" s="13" customFormat="1" ht="18" customHeight="1" x14ac:dyDescent="0.3">
      <c r="A19" s="14" t="s">
        <v>22</v>
      </c>
      <c r="B19" s="2" t="s">
        <v>23</v>
      </c>
      <c r="C19" s="33">
        <v>7899.6</v>
      </c>
      <c r="D19" s="33">
        <v>1559.5</v>
      </c>
      <c r="E19" s="33">
        <v>-191.3</v>
      </c>
      <c r="F19" s="33">
        <v>1750.8</v>
      </c>
      <c r="G19" s="33">
        <v>1682.8</v>
      </c>
      <c r="H19" s="33">
        <v>77.5</v>
      </c>
      <c r="I19" s="33">
        <v>-9.4</v>
      </c>
      <c r="J19" s="15">
        <v>9459.1</v>
      </c>
      <c r="K19" s="17" t="s">
        <v>22</v>
      </c>
    </row>
    <row r="20" spans="1:11" s="13" customFormat="1" ht="18" customHeight="1" x14ac:dyDescent="0.3">
      <c r="A20" s="14" t="s">
        <v>24</v>
      </c>
      <c r="B20" s="2" t="s">
        <v>25</v>
      </c>
      <c r="C20" s="33">
        <v>3534</v>
      </c>
      <c r="D20" s="33">
        <v>382.8</v>
      </c>
      <c r="E20" s="33">
        <v>237.9</v>
      </c>
      <c r="F20" s="33">
        <v>144.9</v>
      </c>
      <c r="G20" s="33">
        <v>231.2</v>
      </c>
      <c r="H20" s="33">
        <v>9.1999999999999993</v>
      </c>
      <c r="I20" s="33">
        <v>-95.5</v>
      </c>
      <c r="J20" s="15">
        <v>3916.8</v>
      </c>
      <c r="K20" s="17" t="s">
        <v>24</v>
      </c>
    </row>
    <row r="21" spans="1:11" s="13" customFormat="1" ht="18" customHeight="1" x14ac:dyDescent="0.3">
      <c r="A21" s="14" t="s">
        <v>26</v>
      </c>
      <c r="B21" s="2" t="s">
        <v>27</v>
      </c>
      <c r="C21" s="33">
        <v>651.6</v>
      </c>
      <c r="D21" s="33">
        <v>82.4</v>
      </c>
      <c r="E21" s="33">
        <v>167.6</v>
      </c>
      <c r="F21" s="33">
        <v>-85.2</v>
      </c>
      <c r="G21" s="34" t="s">
        <v>92</v>
      </c>
      <c r="H21" s="33">
        <v>14.8</v>
      </c>
      <c r="I21" s="33">
        <v>-100</v>
      </c>
      <c r="J21" s="15">
        <v>734</v>
      </c>
      <c r="K21" s="17" t="s">
        <v>26</v>
      </c>
    </row>
    <row r="22" spans="1:11" s="13" customFormat="1" ht="18" customHeight="1" x14ac:dyDescent="0.3">
      <c r="A22" s="14" t="s">
        <v>28</v>
      </c>
      <c r="B22" s="2" t="s">
        <v>29</v>
      </c>
      <c r="C22" s="33">
        <v>2882.4</v>
      </c>
      <c r="D22" s="33">
        <v>300.3</v>
      </c>
      <c r="E22" s="33">
        <v>70.3</v>
      </c>
      <c r="F22" s="33">
        <v>230</v>
      </c>
      <c r="G22" s="33">
        <v>231.2</v>
      </c>
      <c r="H22" s="33">
        <v>-5.7</v>
      </c>
      <c r="I22" s="33">
        <v>4.5</v>
      </c>
      <c r="J22" s="15">
        <v>3182.8</v>
      </c>
      <c r="K22" s="17" t="s">
        <v>28</v>
      </c>
    </row>
    <row r="23" spans="1:11" s="13" customFormat="1" ht="18" customHeight="1" x14ac:dyDescent="0.3">
      <c r="A23" s="14" t="s">
        <v>30</v>
      </c>
      <c r="B23" s="2" t="s">
        <v>31</v>
      </c>
      <c r="C23" s="33">
        <v>1449.6</v>
      </c>
      <c r="D23" s="33">
        <v>340.8</v>
      </c>
      <c r="E23" s="34" t="s">
        <v>112</v>
      </c>
      <c r="F23" s="34" t="s">
        <v>112</v>
      </c>
      <c r="G23" s="34" t="s">
        <v>112</v>
      </c>
      <c r="H23" s="34" t="s">
        <v>112</v>
      </c>
      <c r="I23" s="34" t="s">
        <v>112</v>
      </c>
      <c r="J23" s="15">
        <v>1790.4</v>
      </c>
      <c r="K23" s="17" t="s">
        <v>30</v>
      </c>
    </row>
    <row r="24" spans="1:11" s="13" customFormat="1" ht="18" customHeight="1" x14ac:dyDescent="0.3">
      <c r="A24" s="14" t="s">
        <v>32</v>
      </c>
      <c r="B24" s="2" t="s">
        <v>33</v>
      </c>
      <c r="C24" s="33">
        <v>1408.9</v>
      </c>
      <c r="D24" s="33">
        <v>346.4</v>
      </c>
      <c r="E24" s="34" t="s">
        <v>112</v>
      </c>
      <c r="F24" s="34" t="s">
        <v>112</v>
      </c>
      <c r="G24" s="34" t="s">
        <v>112</v>
      </c>
      <c r="H24" s="34" t="s">
        <v>112</v>
      </c>
      <c r="I24" s="34" t="s">
        <v>112</v>
      </c>
      <c r="J24" s="15">
        <v>1755.3</v>
      </c>
      <c r="K24" s="17" t="s">
        <v>32</v>
      </c>
    </row>
    <row r="25" spans="1:11" s="13" customFormat="1" ht="18" customHeight="1" x14ac:dyDescent="0.3">
      <c r="A25" s="14" t="s">
        <v>34</v>
      </c>
      <c r="B25" s="2" t="s">
        <v>35</v>
      </c>
      <c r="C25" s="33">
        <v>928.8</v>
      </c>
      <c r="D25" s="33">
        <v>368.7</v>
      </c>
      <c r="E25" s="34" t="s">
        <v>112</v>
      </c>
      <c r="F25" s="34" t="s">
        <v>112</v>
      </c>
      <c r="G25" s="34" t="s">
        <v>112</v>
      </c>
      <c r="H25" s="34" t="s">
        <v>112</v>
      </c>
      <c r="I25" s="34" t="s">
        <v>112</v>
      </c>
      <c r="J25" s="15">
        <v>1297.5</v>
      </c>
      <c r="K25" s="17" t="s">
        <v>34</v>
      </c>
    </row>
    <row r="26" spans="1:11" s="13" customFormat="1" ht="18" customHeight="1" x14ac:dyDescent="0.3">
      <c r="A26" s="14" t="s">
        <v>36</v>
      </c>
      <c r="B26" s="2" t="s">
        <v>37</v>
      </c>
      <c r="C26" s="33">
        <v>303.60000000000002</v>
      </c>
      <c r="D26" s="33">
        <v>-15.5</v>
      </c>
      <c r="E26" s="34" t="s">
        <v>112</v>
      </c>
      <c r="F26" s="34" t="s">
        <v>112</v>
      </c>
      <c r="G26" s="34" t="s">
        <v>112</v>
      </c>
      <c r="H26" s="34" t="s">
        <v>112</v>
      </c>
      <c r="I26" s="34" t="s">
        <v>112</v>
      </c>
      <c r="J26" s="15">
        <v>288.10000000000002</v>
      </c>
      <c r="K26" s="17" t="s">
        <v>36</v>
      </c>
    </row>
    <row r="27" spans="1:11" s="13" customFormat="1" ht="18" customHeight="1" x14ac:dyDescent="0.3">
      <c r="A27" s="14" t="s">
        <v>38</v>
      </c>
      <c r="B27" s="2" t="s">
        <v>39</v>
      </c>
      <c r="C27" s="33">
        <v>176.4</v>
      </c>
      <c r="D27" s="33">
        <v>-6.8</v>
      </c>
      <c r="E27" s="34" t="s">
        <v>112</v>
      </c>
      <c r="F27" s="34" t="s">
        <v>112</v>
      </c>
      <c r="G27" s="34" t="s">
        <v>112</v>
      </c>
      <c r="H27" s="34" t="s">
        <v>112</v>
      </c>
      <c r="I27" s="34" t="s">
        <v>112</v>
      </c>
      <c r="J27" s="15">
        <v>169.7</v>
      </c>
      <c r="K27" s="17" t="s">
        <v>38</v>
      </c>
    </row>
    <row r="28" spans="1:11" s="13" customFormat="1" ht="18" customHeight="1" x14ac:dyDescent="0.3">
      <c r="A28" s="14" t="s">
        <v>40</v>
      </c>
      <c r="B28" s="2" t="s">
        <v>41</v>
      </c>
      <c r="C28" s="33">
        <v>40.700000000000003</v>
      </c>
      <c r="D28" s="33">
        <v>-5.6</v>
      </c>
      <c r="E28" s="34" t="s">
        <v>112</v>
      </c>
      <c r="F28" s="34" t="s">
        <v>112</v>
      </c>
      <c r="G28" s="34" t="s">
        <v>112</v>
      </c>
      <c r="H28" s="34" t="s">
        <v>112</v>
      </c>
      <c r="I28" s="34" t="s">
        <v>112</v>
      </c>
      <c r="J28" s="15">
        <v>35.1</v>
      </c>
      <c r="K28" s="17" t="s">
        <v>40</v>
      </c>
    </row>
    <row r="29" spans="1:11" s="13" customFormat="1" ht="18" customHeight="1" x14ac:dyDescent="0.3">
      <c r="A29" s="14" t="s">
        <v>42</v>
      </c>
      <c r="B29" s="2" t="s">
        <v>43</v>
      </c>
      <c r="C29" s="33">
        <v>4457.6000000000004</v>
      </c>
      <c r="D29" s="33">
        <v>215.8</v>
      </c>
      <c r="E29" s="33">
        <v>201.1</v>
      </c>
      <c r="F29" s="33">
        <v>14.8</v>
      </c>
      <c r="G29" s="34">
        <v>0</v>
      </c>
      <c r="H29" s="33">
        <v>2.1</v>
      </c>
      <c r="I29" s="33">
        <v>12.7</v>
      </c>
      <c r="J29" s="15">
        <v>4673.3999999999996</v>
      </c>
      <c r="K29" s="17" t="s">
        <v>42</v>
      </c>
    </row>
    <row r="30" spans="1:11" s="13" customFormat="1" ht="18" customHeight="1" x14ac:dyDescent="0.3">
      <c r="A30" s="14">
        <v>22</v>
      </c>
      <c r="B30" s="2" t="s">
        <v>81</v>
      </c>
      <c r="C30" s="33">
        <v>66.7</v>
      </c>
      <c r="D30" s="33">
        <v>1.4</v>
      </c>
      <c r="E30" s="33">
        <v>1.4</v>
      </c>
      <c r="F30" s="33">
        <v>0</v>
      </c>
      <c r="G30" s="34">
        <v>0</v>
      </c>
      <c r="H30" s="33" t="s">
        <v>92</v>
      </c>
      <c r="I30" s="33">
        <v>0</v>
      </c>
      <c r="J30" s="15">
        <v>68</v>
      </c>
      <c r="K30" s="17">
        <v>22</v>
      </c>
    </row>
    <row r="31" spans="1:11" s="13" customFormat="1" ht="18" customHeight="1" x14ac:dyDescent="0.3">
      <c r="A31" s="14">
        <v>23</v>
      </c>
      <c r="B31" s="2" t="s">
        <v>44</v>
      </c>
      <c r="C31" s="33">
        <v>1854.1</v>
      </c>
      <c r="D31" s="33">
        <v>156.5</v>
      </c>
      <c r="E31" s="33">
        <v>132.6</v>
      </c>
      <c r="F31" s="33">
        <v>23.9</v>
      </c>
      <c r="G31" s="34" t="s">
        <v>92</v>
      </c>
      <c r="H31" s="33" t="s">
        <v>95</v>
      </c>
      <c r="I31" s="33">
        <v>23.9</v>
      </c>
      <c r="J31" s="15">
        <v>2010.6</v>
      </c>
      <c r="K31" s="17">
        <v>23</v>
      </c>
    </row>
    <row r="32" spans="1:11" s="13" customFormat="1" ht="18" customHeight="1" x14ac:dyDescent="0.3">
      <c r="A32" s="14">
        <v>24</v>
      </c>
      <c r="B32" s="2" t="s">
        <v>45</v>
      </c>
      <c r="C32" s="33">
        <v>2484.4</v>
      </c>
      <c r="D32" s="33">
        <v>56.9</v>
      </c>
      <c r="E32" s="33">
        <v>66.099999999999994</v>
      </c>
      <c r="F32" s="33">
        <v>-9.1999999999999993</v>
      </c>
      <c r="G32" s="34" t="s">
        <v>92</v>
      </c>
      <c r="H32" s="33">
        <v>2</v>
      </c>
      <c r="I32" s="33">
        <v>-11.2</v>
      </c>
      <c r="J32" s="15">
        <v>2541.4</v>
      </c>
      <c r="K32" s="17">
        <v>24</v>
      </c>
    </row>
    <row r="33" spans="1:11" s="13" customFormat="1" ht="18" customHeight="1" x14ac:dyDescent="0.3">
      <c r="A33" s="14">
        <v>25</v>
      </c>
      <c r="B33" s="2" t="s">
        <v>46</v>
      </c>
      <c r="C33" s="34" t="s">
        <v>96</v>
      </c>
      <c r="D33" s="34" t="s">
        <v>96</v>
      </c>
      <c r="E33" s="34" t="s">
        <v>96</v>
      </c>
      <c r="F33" s="34" t="s">
        <v>96</v>
      </c>
      <c r="G33" s="34" t="s">
        <v>96</v>
      </c>
      <c r="H33" s="34" t="s">
        <v>96</v>
      </c>
      <c r="I33" s="34" t="s">
        <v>96</v>
      </c>
      <c r="J33" s="15" t="s">
        <v>96</v>
      </c>
      <c r="K33" s="17">
        <v>25</v>
      </c>
    </row>
    <row r="34" spans="1:11" s="13" customFormat="1" ht="18" customHeight="1" x14ac:dyDescent="0.3">
      <c r="A34" s="14">
        <v>26</v>
      </c>
      <c r="B34" s="2" t="s">
        <v>47</v>
      </c>
      <c r="C34" s="33">
        <v>52.4</v>
      </c>
      <c r="D34" s="33">
        <v>1</v>
      </c>
      <c r="E34" s="33">
        <v>1</v>
      </c>
      <c r="F34" s="33" t="s">
        <v>95</v>
      </c>
      <c r="G34" s="34" t="s">
        <v>92</v>
      </c>
      <c r="H34" s="33" t="s">
        <v>95</v>
      </c>
      <c r="I34" s="33">
        <v>0</v>
      </c>
      <c r="J34" s="15">
        <v>53.3</v>
      </c>
      <c r="K34" s="17">
        <v>26</v>
      </c>
    </row>
    <row r="35" spans="1:11" s="13" customFormat="1" ht="18" customHeight="1" x14ac:dyDescent="0.3">
      <c r="A35" s="14">
        <v>27</v>
      </c>
      <c r="B35" s="2" t="s">
        <v>48</v>
      </c>
      <c r="C35" s="33">
        <v>449.1</v>
      </c>
      <c r="D35" s="33">
        <v>65.3</v>
      </c>
      <c r="E35" s="33">
        <v>4.7</v>
      </c>
      <c r="F35" s="33">
        <v>60.7</v>
      </c>
      <c r="G35" s="33">
        <v>61.6</v>
      </c>
      <c r="H35" s="33">
        <v>-1</v>
      </c>
      <c r="I35" s="33">
        <v>0</v>
      </c>
      <c r="J35" s="15">
        <v>514.4</v>
      </c>
      <c r="K35" s="17">
        <v>27</v>
      </c>
    </row>
    <row r="36" spans="1:11" s="13" customFormat="1" ht="18" customHeight="1" x14ac:dyDescent="0.3">
      <c r="A36" s="14">
        <v>28</v>
      </c>
      <c r="B36" s="2" t="s">
        <v>49</v>
      </c>
      <c r="C36" s="33">
        <v>334.5</v>
      </c>
      <c r="D36" s="33">
        <v>61.6</v>
      </c>
      <c r="E36" s="33">
        <v>0</v>
      </c>
      <c r="F36" s="33">
        <v>61.6</v>
      </c>
      <c r="G36" s="33">
        <v>61.6</v>
      </c>
      <c r="H36" s="34" t="s">
        <v>92</v>
      </c>
      <c r="I36" s="33">
        <v>0</v>
      </c>
      <c r="J36" s="15">
        <v>396.1</v>
      </c>
      <c r="K36" s="17">
        <v>28</v>
      </c>
    </row>
    <row r="37" spans="1:11" s="13" customFormat="1" ht="18" customHeight="1" x14ac:dyDescent="0.3">
      <c r="A37" s="14">
        <v>29</v>
      </c>
      <c r="B37" s="2" t="s">
        <v>50</v>
      </c>
      <c r="C37" s="33">
        <v>50.8</v>
      </c>
      <c r="D37" s="33">
        <v>-0.1</v>
      </c>
      <c r="E37" s="33">
        <v>0.2</v>
      </c>
      <c r="F37" s="33">
        <v>-0.3</v>
      </c>
      <c r="G37" s="34" t="s">
        <v>92</v>
      </c>
      <c r="H37" s="33">
        <v>-0.3</v>
      </c>
      <c r="I37" s="33">
        <v>0</v>
      </c>
      <c r="J37" s="15">
        <v>50.7</v>
      </c>
      <c r="K37" s="17">
        <v>29</v>
      </c>
    </row>
    <row r="38" spans="1:11" s="13" customFormat="1" ht="18" customHeight="1" x14ac:dyDescent="0.3">
      <c r="A38" s="14">
        <v>30</v>
      </c>
      <c r="B38" s="2" t="s">
        <v>51</v>
      </c>
      <c r="C38" s="33">
        <v>22</v>
      </c>
      <c r="D38" s="33">
        <v>4.0999999999999996</v>
      </c>
      <c r="E38" s="33">
        <v>4.3</v>
      </c>
      <c r="F38" s="33">
        <v>-0.1</v>
      </c>
      <c r="G38" s="34" t="s">
        <v>92</v>
      </c>
      <c r="H38" s="33">
        <v>-0.1</v>
      </c>
      <c r="I38" s="33">
        <v>0</v>
      </c>
      <c r="J38" s="15">
        <v>26.2</v>
      </c>
      <c r="K38" s="17">
        <v>30</v>
      </c>
    </row>
    <row r="39" spans="1:11" s="13" customFormat="1" ht="18" customHeight="1" x14ac:dyDescent="0.3">
      <c r="A39" s="14">
        <v>31</v>
      </c>
      <c r="B39" s="2" t="s">
        <v>52</v>
      </c>
      <c r="C39" s="33">
        <v>41.8</v>
      </c>
      <c r="D39" s="33">
        <v>-0.4</v>
      </c>
      <c r="E39" s="33">
        <v>0.2</v>
      </c>
      <c r="F39" s="33">
        <v>-0.5</v>
      </c>
      <c r="G39" s="33">
        <v>0</v>
      </c>
      <c r="H39" s="33">
        <v>-0.5</v>
      </c>
      <c r="I39" s="33">
        <v>0</v>
      </c>
      <c r="J39" s="15">
        <v>41.4</v>
      </c>
      <c r="K39" s="17">
        <v>31</v>
      </c>
    </row>
    <row r="40" spans="1:11" s="13" customFormat="1" ht="18" customHeight="1" x14ac:dyDescent="0.3">
      <c r="A40" s="14">
        <v>32</v>
      </c>
      <c r="B40" s="2" t="s">
        <v>53</v>
      </c>
      <c r="C40" s="33">
        <v>27.3</v>
      </c>
      <c r="D40" s="33">
        <v>1.9</v>
      </c>
      <c r="E40" s="33" t="s">
        <v>95</v>
      </c>
      <c r="F40" s="33">
        <v>1.9</v>
      </c>
      <c r="G40" s="34" t="s">
        <v>92</v>
      </c>
      <c r="H40" s="33">
        <v>-0.3</v>
      </c>
      <c r="I40" s="33">
        <v>2.2000000000000002</v>
      </c>
      <c r="J40" s="15">
        <v>29.3</v>
      </c>
      <c r="K40" s="17">
        <v>32</v>
      </c>
    </row>
    <row r="41" spans="1:11" s="13" customFormat="1" ht="18" customHeight="1" x14ac:dyDescent="0.3">
      <c r="A41" s="14">
        <v>33</v>
      </c>
      <c r="B41" s="2" t="s">
        <v>54</v>
      </c>
      <c r="C41" s="33">
        <v>14.5</v>
      </c>
      <c r="D41" s="33">
        <v>-2.2999999999999998</v>
      </c>
      <c r="E41" s="33">
        <v>0.2</v>
      </c>
      <c r="F41" s="33">
        <v>-2.5</v>
      </c>
      <c r="G41" s="33">
        <v>0</v>
      </c>
      <c r="H41" s="33">
        <v>-0.2</v>
      </c>
      <c r="I41" s="33">
        <v>-2.2000000000000002</v>
      </c>
      <c r="J41" s="15">
        <v>12.1</v>
      </c>
      <c r="K41" s="17">
        <v>33</v>
      </c>
    </row>
    <row r="42" spans="1:11" s="13" customFormat="1" ht="18" customHeight="1" x14ac:dyDescent="0.3">
      <c r="A42" s="14">
        <v>34</v>
      </c>
      <c r="B42" s="2" t="s">
        <v>55</v>
      </c>
      <c r="C42" s="34" t="s">
        <v>92</v>
      </c>
      <c r="D42" s="34" t="s">
        <v>92</v>
      </c>
      <c r="E42" s="34" t="s">
        <v>92</v>
      </c>
      <c r="F42" s="34" t="s">
        <v>92</v>
      </c>
      <c r="G42" s="34" t="s">
        <v>92</v>
      </c>
      <c r="H42" s="34" t="s">
        <v>92</v>
      </c>
      <c r="I42" s="34" t="s">
        <v>92</v>
      </c>
      <c r="J42" s="15" t="s">
        <v>92</v>
      </c>
      <c r="K42" s="17">
        <v>34</v>
      </c>
    </row>
    <row r="43" spans="1:11" s="13" customFormat="1" ht="18" customHeight="1" x14ac:dyDescent="0.3">
      <c r="A43" s="14">
        <v>35</v>
      </c>
      <c r="B43" s="2" t="s">
        <v>56</v>
      </c>
      <c r="C43" s="33">
        <v>0</v>
      </c>
      <c r="D43" s="33">
        <v>0</v>
      </c>
      <c r="E43" s="38">
        <v>0</v>
      </c>
      <c r="F43" s="39">
        <v>0</v>
      </c>
      <c r="G43" s="34" t="s">
        <v>97</v>
      </c>
      <c r="H43" s="33">
        <v>0</v>
      </c>
      <c r="I43" s="39">
        <v>0</v>
      </c>
      <c r="J43" s="15">
        <v>0</v>
      </c>
      <c r="K43" s="17">
        <v>35</v>
      </c>
    </row>
    <row r="44" spans="1:11" s="13" customFormat="1" ht="18" customHeight="1" x14ac:dyDescent="0.3">
      <c r="A44" s="14">
        <v>36</v>
      </c>
      <c r="B44" s="7" t="s">
        <v>57</v>
      </c>
      <c r="C44" s="8">
        <v>34908.199999999997</v>
      </c>
      <c r="D44" s="40">
        <v>5295.1</v>
      </c>
      <c r="E44" s="32" t="s">
        <v>111</v>
      </c>
      <c r="F44" s="32" t="s">
        <v>111</v>
      </c>
      <c r="G44" s="32" t="s">
        <v>111</v>
      </c>
      <c r="H44" s="32" t="s">
        <v>111</v>
      </c>
      <c r="I44" s="32" t="s">
        <v>111</v>
      </c>
      <c r="J44" s="9">
        <v>40203.300000000003</v>
      </c>
      <c r="K44" s="17">
        <v>36</v>
      </c>
    </row>
    <row r="45" spans="1:11" s="13" customFormat="1" ht="18" customHeight="1" x14ac:dyDescent="0.3">
      <c r="A45" s="14">
        <v>37</v>
      </c>
      <c r="B45" s="2" t="s">
        <v>87</v>
      </c>
      <c r="C45" s="33">
        <v>33500.699999999997</v>
      </c>
      <c r="D45" s="33">
        <v>4932.3999999999996</v>
      </c>
      <c r="E45" s="38">
        <v>798</v>
      </c>
      <c r="F45" s="38">
        <v>4134.3999999999996</v>
      </c>
      <c r="G45" s="38">
        <v>4185</v>
      </c>
      <c r="H45" s="38">
        <v>8.8000000000000007</v>
      </c>
      <c r="I45" s="39">
        <v>-59.4</v>
      </c>
      <c r="J45" s="15">
        <v>38433</v>
      </c>
      <c r="K45" s="17">
        <v>37</v>
      </c>
    </row>
    <row r="46" spans="1:11" s="13" customFormat="1" ht="18" customHeight="1" x14ac:dyDescent="0.3">
      <c r="A46" s="14">
        <v>38</v>
      </c>
      <c r="B46" s="2" t="s">
        <v>88</v>
      </c>
      <c r="C46" s="33">
        <v>1407.5</v>
      </c>
      <c r="D46" s="39">
        <v>362.7</v>
      </c>
      <c r="E46" s="34" t="s">
        <v>112</v>
      </c>
      <c r="F46" s="34" t="s">
        <v>112</v>
      </c>
      <c r="G46" s="34" t="s">
        <v>112</v>
      </c>
      <c r="H46" s="34" t="s">
        <v>112</v>
      </c>
      <c r="I46" s="34" t="s">
        <v>112</v>
      </c>
      <c r="J46" s="15">
        <v>1770.3</v>
      </c>
      <c r="K46" s="17">
        <v>38</v>
      </c>
    </row>
    <row r="47" spans="1:11" s="13" customFormat="1" ht="18" customHeight="1" x14ac:dyDescent="0.3">
      <c r="A47" s="14" t="s">
        <v>12</v>
      </c>
      <c r="B47" s="7" t="s">
        <v>13</v>
      </c>
      <c r="C47" s="33"/>
      <c r="D47" s="39"/>
      <c r="E47" s="35"/>
      <c r="F47" s="36"/>
      <c r="G47" s="36"/>
      <c r="H47" s="36"/>
      <c r="I47" s="37"/>
      <c r="J47" s="15"/>
      <c r="K47" s="17" t="s">
        <v>12</v>
      </c>
    </row>
    <row r="48" spans="1:11" s="13" customFormat="1" ht="18" customHeight="1" x14ac:dyDescent="0.3">
      <c r="A48" s="14">
        <v>39</v>
      </c>
      <c r="B48" s="2" t="s">
        <v>15</v>
      </c>
      <c r="C48" s="33">
        <v>8401.7000000000007</v>
      </c>
      <c r="D48" s="33">
        <v>2145.4</v>
      </c>
      <c r="E48" s="33">
        <v>351.6</v>
      </c>
      <c r="F48" s="33">
        <v>1793.8</v>
      </c>
      <c r="G48" s="33">
        <v>1743.2</v>
      </c>
      <c r="H48" s="34" t="s">
        <v>92</v>
      </c>
      <c r="I48" s="33">
        <v>50.5</v>
      </c>
      <c r="J48" s="15">
        <v>10547.1</v>
      </c>
      <c r="K48" s="17">
        <v>39</v>
      </c>
    </row>
    <row r="49" spans="1:11" s="13" customFormat="1" ht="18" customHeight="1" x14ac:dyDescent="0.3">
      <c r="A49" s="14">
        <v>40</v>
      </c>
      <c r="B49" s="2" t="s">
        <v>17</v>
      </c>
      <c r="C49" s="33">
        <v>6725.5</v>
      </c>
      <c r="D49" s="15">
        <v>2038.7</v>
      </c>
      <c r="E49" s="15">
        <v>290.3</v>
      </c>
      <c r="F49" s="15">
        <v>1748.4</v>
      </c>
      <c r="G49" s="15">
        <v>1743.2</v>
      </c>
      <c r="H49" s="34" t="s">
        <v>92</v>
      </c>
      <c r="I49" s="15">
        <v>5.2</v>
      </c>
      <c r="J49" s="15">
        <v>8764.2000000000007</v>
      </c>
      <c r="K49" s="17">
        <v>40</v>
      </c>
    </row>
    <row r="50" spans="1:11" s="13" customFormat="1" ht="18" customHeight="1" x14ac:dyDescent="0.3">
      <c r="A50" s="14">
        <v>41</v>
      </c>
      <c r="B50" s="2" t="s">
        <v>19</v>
      </c>
      <c r="C50" s="33">
        <v>1676.2</v>
      </c>
      <c r="D50" s="15">
        <v>106.7</v>
      </c>
      <c r="E50" s="15">
        <v>61.3</v>
      </c>
      <c r="F50" s="15">
        <v>45.4</v>
      </c>
      <c r="G50" s="34" t="s">
        <v>92</v>
      </c>
      <c r="H50" s="34" t="s">
        <v>92</v>
      </c>
      <c r="I50" s="15">
        <v>45.4</v>
      </c>
      <c r="J50" s="15">
        <v>1782.9</v>
      </c>
      <c r="K50" s="17">
        <v>41</v>
      </c>
    </row>
    <row r="51" spans="1:11" s="13" customFormat="1" ht="18" customHeight="1" x14ac:dyDescent="0.3">
      <c r="A51" s="14">
        <v>42</v>
      </c>
      <c r="B51" s="2" t="s">
        <v>21</v>
      </c>
      <c r="C51" s="33">
        <v>18844.2</v>
      </c>
      <c r="D51" s="15">
        <v>2545.6</v>
      </c>
      <c r="E51" s="15">
        <v>180</v>
      </c>
      <c r="F51" s="15">
        <v>2365.6</v>
      </c>
      <c r="G51" s="15">
        <v>2441.8000000000002</v>
      </c>
      <c r="H51" s="15">
        <v>9.1</v>
      </c>
      <c r="I51" s="15">
        <v>-85.3</v>
      </c>
      <c r="J51" s="15">
        <v>21389.8</v>
      </c>
      <c r="K51" s="17">
        <v>42</v>
      </c>
    </row>
    <row r="52" spans="1:11" s="13" customFormat="1" ht="18" customHeight="1" x14ac:dyDescent="0.3">
      <c r="A52" s="14">
        <v>43</v>
      </c>
      <c r="B52" s="2" t="s">
        <v>23</v>
      </c>
      <c r="C52" s="33">
        <v>7539.2</v>
      </c>
      <c r="D52" s="15">
        <v>1681</v>
      </c>
      <c r="E52" s="15">
        <v>-244.1</v>
      </c>
      <c r="F52" s="15">
        <v>1925.1</v>
      </c>
      <c r="G52" s="15">
        <v>1944.3</v>
      </c>
      <c r="H52" s="35" t="s">
        <v>92</v>
      </c>
      <c r="I52" s="15">
        <v>-19.3</v>
      </c>
      <c r="J52" s="15">
        <v>9220.2000000000007</v>
      </c>
      <c r="K52" s="17">
        <v>43</v>
      </c>
    </row>
    <row r="53" spans="1:11" s="13" customFormat="1" ht="18" customHeight="1" x14ac:dyDescent="0.3">
      <c r="A53" s="14">
        <v>44</v>
      </c>
      <c r="B53" s="2" t="s">
        <v>25</v>
      </c>
      <c r="C53" s="33">
        <v>11304.9</v>
      </c>
      <c r="D53" s="15">
        <v>864.6</v>
      </c>
      <c r="E53" s="15">
        <v>424</v>
      </c>
      <c r="F53" s="15">
        <v>440.6</v>
      </c>
      <c r="G53" s="15">
        <v>497.5</v>
      </c>
      <c r="H53" s="15">
        <v>9.1</v>
      </c>
      <c r="I53" s="15">
        <v>-66</v>
      </c>
      <c r="J53" s="15">
        <v>12169.6</v>
      </c>
      <c r="K53" s="17">
        <v>44</v>
      </c>
    </row>
    <row r="54" spans="1:11" s="13" customFormat="1" ht="18" customHeight="1" x14ac:dyDescent="0.3">
      <c r="A54" s="14">
        <v>45</v>
      </c>
      <c r="B54" s="2" t="s">
        <v>27</v>
      </c>
      <c r="C54" s="33">
        <v>982.2</v>
      </c>
      <c r="D54" s="15">
        <v>-44.9</v>
      </c>
      <c r="E54" s="15">
        <v>-43.2</v>
      </c>
      <c r="F54" s="15">
        <v>-1.8</v>
      </c>
      <c r="G54" s="34" t="s">
        <v>92</v>
      </c>
      <c r="H54" s="15">
        <v>-1.8</v>
      </c>
      <c r="I54" s="15">
        <v>0</v>
      </c>
      <c r="J54" s="15">
        <v>937.3</v>
      </c>
      <c r="K54" s="17">
        <v>45</v>
      </c>
    </row>
    <row r="55" spans="1:11" s="13" customFormat="1" ht="18" customHeight="1" x14ac:dyDescent="0.3">
      <c r="A55" s="14">
        <v>46</v>
      </c>
      <c r="B55" s="2" t="s">
        <v>58</v>
      </c>
      <c r="C55" s="33">
        <v>746.7</v>
      </c>
      <c r="D55" s="15">
        <v>-40.4</v>
      </c>
      <c r="E55" s="15">
        <v>-40.4</v>
      </c>
      <c r="F55" s="15">
        <v>0</v>
      </c>
      <c r="G55" s="34" t="s">
        <v>92</v>
      </c>
      <c r="H55" s="34" t="s">
        <v>92</v>
      </c>
      <c r="I55" s="15">
        <v>0</v>
      </c>
      <c r="J55" s="15">
        <v>706.2</v>
      </c>
      <c r="K55" s="17">
        <v>46</v>
      </c>
    </row>
    <row r="56" spans="1:11" s="13" customFormat="1" ht="18" customHeight="1" x14ac:dyDescent="0.3">
      <c r="A56" s="14">
        <v>47</v>
      </c>
      <c r="B56" s="2" t="s">
        <v>59</v>
      </c>
      <c r="C56" s="33">
        <v>235.5</v>
      </c>
      <c r="D56" s="15">
        <v>-4.5</v>
      </c>
      <c r="E56" s="15">
        <v>-2.7</v>
      </c>
      <c r="F56" s="15">
        <v>-1.8</v>
      </c>
      <c r="G56" s="34" t="s">
        <v>92</v>
      </c>
      <c r="H56" s="15">
        <v>-1.8</v>
      </c>
      <c r="I56" s="15">
        <v>0</v>
      </c>
      <c r="J56" s="15">
        <v>231.1</v>
      </c>
      <c r="K56" s="17">
        <v>47</v>
      </c>
    </row>
    <row r="57" spans="1:11" s="13" customFormat="1" ht="18" customHeight="1" x14ac:dyDescent="0.3">
      <c r="A57" s="14">
        <v>48</v>
      </c>
      <c r="B57" s="2" t="s">
        <v>29</v>
      </c>
      <c r="C57" s="33">
        <v>10322.700000000001</v>
      </c>
      <c r="D57" s="15">
        <v>909.5</v>
      </c>
      <c r="E57" s="15">
        <v>467.2</v>
      </c>
      <c r="F57" s="15">
        <v>442.3</v>
      </c>
      <c r="G57" s="15">
        <v>497.5</v>
      </c>
      <c r="H57" s="15">
        <v>10.9</v>
      </c>
      <c r="I57" s="15">
        <v>-66</v>
      </c>
      <c r="J57" s="15">
        <v>11232.3</v>
      </c>
      <c r="K57" s="17">
        <v>48</v>
      </c>
    </row>
    <row r="58" spans="1:11" s="13" customFormat="1" ht="18" customHeight="1" x14ac:dyDescent="0.3">
      <c r="A58" s="14">
        <v>49</v>
      </c>
      <c r="B58" s="2" t="s">
        <v>60</v>
      </c>
      <c r="C58" s="33">
        <v>5523.5</v>
      </c>
      <c r="D58" s="33">
        <v>461.1</v>
      </c>
      <c r="E58" s="33">
        <v>266.10000000000002</v>
      </c>
      <c r="F58" s="33">
        <v>195</v>
      </c>
      <c r="G58" s="15">
        <v>198.6</v>
      </c>
      <c r="H58" s="34" t="s">
        <v>92</v>
      </c>
      <c r="I58" s="33">
        <v>-3.6</v>
      </c>
      <c r="J58" s="15">
        <v>5984.6</v>
      </c>
      <c r="K58" s="17">
        <v>49</v>
      </c>
    </row>
    <row r="59" spans="1:11" s="13" customFormat="1" ht="18" customHeight="1" x14ac:dyDescent="0.3">
      <c r="A59" s="14">
        <v>50</v>
      </c>
      <c r="B59" s="2" t="s">
        <v>61</v>
      </c>
      <c r="C59" s="33">
        <v>4799.3</v>
      </c>
      <c r="D59" s="15">
        <v>448.4</v>
      </c>
      <c r="E59" s="15">
        <v>201.1</v>
      </c>
      <c r="F59" s="15">
        <v>247.3</v>
      </c>
      <c r="G59" s="15">
        <v>298.89999999999998</v>
      </c>
      <c r="H59" s="15">
        <v>10.9</v>
      </c>
      <c r="I59" s="15">
        <v>-62.4</v>
      </c>
      <c r="J59" s="15">
        <v>5247.7</v>
      </c>
      <c r="K59" s="17">
        <v>50</v>
      </c>
    </row>
    <row r="60" spans="1:11" s="13" customFormat="1" ht="18" customHeight="1" x14ac:dyDescent="0.3">
      <c r="A60" s="14">
        <v>51</v>
      </c>
      <c r="B60" s="2" t="s">
        <v>62</v>
      </c>
      <c r="C60" s="33">
        <v>1407.5</v>
      </c>
      <c r="D60" s="33">
        <v>362.7</v>
      </c>
      <c r="E60" s="34" t="s">
        <v>112</v>
      </c>
      <c r="F60" s="34" t="s">
        <v>112</v>
      </c>
      <c r="G60" s="34" t="s">
        <v>112</v>
      </c>
      <c r="H60" s="34" t="s">
        <v>112</v>
      </c>
      <c r="I60" s="34" t="s">
        <v>112</v>
      </c>
      <c r="J60" s="15">
        <v>1770.3</v>
      </c>
      <c r="K60" s="17">
        <v>51</v>
      </c>
    </row>
    <row r="61" spans="1:11" s="13" customFormat="1" ht="18" customHeight="1" x14ac:dyDescent="0.3">
      <c r="A61" s="14">
        <v>52</v>
      </c>
      <c r="B61" s="2" t="s">
        <v>33</v>
      </c>
      <c r="C61" s="33">
        <v>1366.2</v>
      </c>
      <c r="D61" s="15">
        <v>371.8</v>
      </c>
      <c r="E61" s="34" t="s">
        <v>112</v>
      </c>
      <c r="F61" s="34" t="s">
        <v>112</v>
      </c>
      <c r="G61" s="34" t="s">
        <v>112</v>
      </c>
      <c r="H61" s="34" t="s">
        <v>112</v>
      </c>
      <c r="I61" s="34" t="s">
        <v>112</v>
      </c>
      <c r="J61" s="15">
        <v>1738</v>
      </c>
      <c r="K61" s="17">
        <v>52</v>
      </c>
    </row>
    <row r="62" spans="1:11" s="13" customFormat="1" ht="18" customHeight="1" x14ac:dyDescent="0.3">
      <c r="A62" s="14">
        <v>53</v>
      </c>
      <c r="B62" s="2" t="s">
        <v>35</v>
      </c>
      <c r="C62" s="33">
        <v>893.7</v>
      </c>
      <c r="D62" s="15">
        <v>382.6</v>
      </c>
      <c r="E62" s="34" t="s">
        <v>112</v>
      </c>
      <c r="F62" s="34" t="s">
        <v>112</v>
      </c>
      <c r="G62" s="34" t="s">
        <v>112</v>
      </c>
      <c r="H62" s="34" t="s">
        <v>112</v>
      </c>
      <c r="I62" s="34" t="s">
        <v>112</v>
      </c>
      <c r="J62" s="15">
        <v>1276.3</v>
      </c>
      <c r="K62" s="17">
        <v>53</v>
      </c>
    </row>
    <row r="63" spans="1:11" s="13" customFormat="1" ht="18" customHeight="1" x14ac:dyDescent="0.3">
      <c r="A63" s="14">
        <v>54</v>
      </c>
      <c r="B63" s="2" t="s">
        <v>37</v>
      </c>
      <c r="C63" s="33">
        <v>299</v>
      </c>
      <c r="D63" s="15">
        <v>-2.9</v>
      </c>
      <c r="E63" s="34" t="s">
        <v>112</v>
      </c>
      <c r="F63" s="34" t="s">
        <v>112</v>
      </c>
      <c r="G63" s="34" t="s">
        <v>112</v>
      </c>
      <c r="H63" s="34" t="s">
        <v>112</v>
      </c>
      <c r="I63" s="34" t="s">
        <v>112</v>
      </c>
      <c r="J63" s="15">
        <v>296.10000000000002</v>
      </c>
      <c r="K63" s="17">
        <v>54</v>
      </c>
    </row>
    <row r="64" spans="1:11" s="13" customFormat="1" ht="18" customHeight="1" x14ac:dyDescent="0.3">
      <c r="A64" s="14">
        <v>55</v>
      </c>
      <c r="B64" s="2" t="s">
        <v>39</v>
      </c>
      <c r="C64" s="33">
        <v>173.6</v>
      </c>
      <c r="D64" s="15">
        <v>-8</v>
      </c>
      <c r="E64" s="34" t="s">
        <v>112</v>
      </c>
      <c r="F64" s="34" t="s">
        <v>112</v>
      </c>
      <c r="G64" s="34" t="s">
        <v>112</v>
      </c>
      <c r="H64" s="34" t="s">
        <v>112</v>
      </c>
      <c r="I64" s="34" t="s">
        <v>112</v>
      </c>
      <c r="J64" s="15">
        <v>165.7</v>
      </c>
      <c r="K64" s="17">
        <v>55</v>
      </c>
    </row>
    <row r="65" spans="1:11" s="13" customFormat="1" ht="18" customHeight="1" x14ac:dyDescent="0.3">
      <c r="A65" s="14">
        <v>56</v>
      </c>
      <c r="B65" s="2" t="s">
        <v>41</v>
      </c>
      <c r="C65" s="33">
        <v>41.3</v>
      </c>
      <c r="D65" s="15">
        <v>-9.1</v>
      </c>
      <c r="E65" s="34" t="s">
        <v>112</v>
      </c>
      <c r="F65" s="34" t="s">
        <v>112</v>
      </c>
      <c r="G65" s="34" t="s">
        <v>112</v>
      </c>
      <c r="H65" s="34" t="s">
        <v>112</v>
      </c>
      <c r="I65" s="34" t="s">
        <v>112</v>
      </c>
      <c r="J65" s="15">
        <v>32.200000000000003</v>
      </c>
      <c r="K65" s="17">
        <v>56</v>
      </c>
    </row>
    <row r="66" spans="1:11" s="13" customFormat="1" ht="18" customHeight="1" x14ac:dyDescent="0.3">
      <c r="A66" s="14">
        <v>57</v>
      </c>
      <c r="B66" s="2" t="s">
        <v>43</v>
      </c>
      <c r="C66" s="33">
        <v>6254.8</v>
      </c>
      <c r="D66" s="15">
        <v>241.3</v>
      </c>
      <c r="E66" s="15">
        <v>266.39999999999998</v>
      </c>
      <c r="F66" s="15">
        <v>-25</v>
      </c>
      <c r="G66" s="34" t="s">
        <v>92</v>
      </c>
      <c r="H66" s="15">
        <v>-0.3</v>
      </c>
      <c r="I66" s="15">
        <v>-24.7</v>
      </c>
      <c r="J66" s="15">
        <v>6496.2</v>
      </c>
      <c r="K66" s="17">
        <v>57</v>
      </c>
    </row>
    <row r="67" spans="1:11" s="13" customFormat="1" ht="18" customHeight="1" x14ac:dyDescent="0.3">
      <c r="A67" s="14">
        <v>58</v>
      </c>
      <c r="B67" s="2" t="s">
        <v>81</v>
      </c>
      <c r="C67" s="33" t="s">
        <v>96</v>
      </c>
      <c r="D67" s="15" t="s">
        <v>96</v>
      </c>
      <c r="E67" s="15" t="s">
        <v>96</v>
      </c>
      <c r="F67" s="15" t="s">
        <v>96</v>
      </c>
      <c r="G67" s="34" t="s">
        <v>96</v>
      </c>
      <c r="H67" s="15" t="s">
        <v>96</v>
      </c>
      <c r="I67" s="15" t="s">
        <v>96</v>
      </c>
      <c r="J67" s="15" t="s">
        <v>96</v>
      </c>
      <c r="K67" s="17">
        <v>58</v>
      </c>
    </row>
    <row r="68" spans="1:11" s="13" customFormat="1" ht="18" customHeight="1" x14ac:dyDescent="0.3">
      <c r="A68" s="14">
        <v>59</v>
      </c>
      <c r="B68" s="2" t="s">
        <v>44</v>
      </c>
      <c r="C68" s="33">
        <v>3257.2</v>
      </c>
      <c r="D68" s="15">
        <v>201.6</v>
      </c>
      <c r="E68" s="15">
        <v>204.1</v>
      </c>
      <c r="F68" s="15">
        <v>-2.5</v>
      </c>
      <c r="G68" s="34" t="s">
        <v>92</v>
      </c>
      <c r="H68" s="15">
        <v>-0.7</v>
      </c>
      <c r="I68" s="15">
        <v>-1.8</v>
      </c>
      <c r="J68" s="15">
        <v>3458.8</v>
      </c>
      <c r="K68" s="17">
        <v>59</v>
      </c>
    </row>
    <row r="69" spans="1:11" s="13" customFormat="1" ht="18" customHeight="1" x14ac:dyDescent="0.3">
      <c r="A69" s="14">
        <v>60</v>
      </c>
      <c r="B69" s="2" t="s">
        <v>45</v>
      </c>
      <c r="C69" s="33">
        <v>2749.7</v>
      </c>
      <c r="D69" s="15">
        <v>32.700000000000003</v>
      </c>
      <c r="E69" s="15">
        <v>52.4</v>
      </c>
      <c r="F69" s="15">
        <v>-19.7</v>
      </c>
      <c r="G69" s="34" t="s">
        <v>92</v>
      </c>
      <c r="H69" s="15">
        <v>0.6</v>
      </c>
      <c r="I69" s="15">
        <v>-20.3</v>
      </c>
      <c r="J69" s="15">
        <v>2782.5</v>
      </c>
      <c r="K69" s="17">
        <v>60</v>
      </c>
    </row>
    <row r="70" spans="1:11" s="13" customFormat="1" ht="18" customHeight="1" x14ac:dyDescent="0.3">
      <c r="A70" s="14">
        <v>61</v>
      </c>
      <c r="B70" s="2" t="s">
        <v>46</v>
      </c>
      <c r="C70" s="34" t="s">
        <v>96</v>
      </c>
      <c r="D70" s="34" t="s">
        <v>96</v>
      </c>
      <c r="E70" s="34" t="s">
        <v>96</v>
      </c>
      <c r="F70" s="34" t="s">
        <v>96</v>
      </c>
      <c r="G70" s="34" t="s">
        <v>96</v>
      </c>
      <c r="H70" s="34" t="s">
        <v>96</v>
      </c>
      <c r="I70" s="34" t="s">
        <v>96</v>
      </c>
      <c r="J70" s="15" t="s">
        <v>96</v>
      </c>
      <c r="K70" s="17">
        <v>61</v>
      </c>
    </row>
    <row r="71" spans="1:11" s="13" customFormat="1" ht="18" customHeight="1" x14ac:dyDescent="0.3">
      <c r="A71" s="14">
        <v>62</v>
      </c>
      <c r="B71" s="2" t="s">
        <v>47</v>
      </c>
      <c r="C71" s="33">
        <v>198.8</v>
      </c>
      <c r="D71" s="15">
        <v>7.3</v>
      </c>
      <c r="E71" s="15">
        <v>9.8000000000000007</v>
      </c>
      <c r="F71" s="15">
        <v>-2.6</v>
      </c>
      <c r="G71" s="35" t="s">
        <v>92</v>
      </c>
      <c r="H71" s="15" t="s">
        <v>95</v>
      </c>
      <c r="I71" s="15">
        <v>-2.6</v>
      </c>
      <c r="J71" s="15">
        <v>206.1</v>
      </c>
      <c r="K71" s="17">
        <v>62</v>
      </c>
    </row>
    <row r="72" spans="1:11" s="13" customFormat="1" ht="18" customHeight="1" x14ac:dyDescent="0.3">
      <c r="A72" s="18">
        <v>63</v>
      </c>
      <c r="B72" s="19" t="s">
        <v>63</v>
      </c>
      <c r="C72" s="41">
        <v>49.1</v>
      </c>
      <c r="D72" s="20">
        <v>-0.3</v>
      </c>
      <c r="E72" s="20">
        <v>0</v>
      </c>
      <c r="F72" s="20">
        <v>-0.3</v>
      </c>
      <c r="G72" s="42" t="s">
        <v>92</v>
      </c>
      <c r="H72" s="20">
        <v>-0.3</v>
      </c>
      <c r="I72" s="20">
        <v>0</v>
      </c>
      <c r="J72" s="20">
        <v>48.8</v>
      </c>
      <c r="K72" s="22">
        <v>63</v>
      </c>
    </row>
    <row r="73" spans="1:11" s="13" customFormat="1" ht="15.95" customHeight="1" x14ac:dyDescent="0.3">
      <c r="A73" s="23" t="s">
        <v>78</v>
      </c>
      <c r="B73" s="23"/>
      <c r="C73" s="24"/>
      <c r="D73" s="24"/>
      <c r="E73" s="24"/>
      <c r="F73" s="24"/>
      <c r="G73" s="24"/>
      <c r="H73" s="24"/>
      <c r="I73" s="24"/>
      <c r="J73" s="24"/>
      <c r="K73" s="23"/>
    </row>
    <row r="74" spans="1:11" ht="15.95" customHeight="1" x14ac:dyDescent="0.3">
      <c r="A74" s="43" t="s">
        <v>98</v>
      </c>
      <c r="B74" s="43"/>
      <c r="C74" s="28"/>
      <c r="D74" s="28"/>
      <c r="E74" s="28"/>
      <c r="F74" s="28"/>
      <c r="G74" s="28"/>
      <c r="H74" s="28"/>
      <c r="I74" s="28"/>
      <c r="K74" s="43"/>
    </row>
    <row r="75" spans="1:11" ht="32.1" customHeight="1" x14ac:dyDescent="0.3">
      <c r="A75" s="77" t="s">
        <v>99</v>
      </c>
      <c r="B75" s="77"/>
      <c r="C75" s="77"/>
      <c r="D75" s="77"/>
      <c r="E75" s="77"/>
      <c r="F75" s="77"/>
      <c r="G75" s="77"/>
      <c r="H75" s="77"/>
      <c r="I75" s="77"/>
      <c r="J75" s="77"/>
      <c r="K75" s="77"/>
    </row>
    <row r="76" spans="1:11" ht="32.1" customHeight="1" x14ac:dyDescent="0.3">
      <c r="A76" s="77" t="s">
        <v>76</v>
      </c>
      <c r="B76" s="77"/>
      <c r="C76" s="77"/>
      <c r="D76" s="77"/>
      <c r="E76" s="77"/>
      <c r="F76" s="77"/>
      <c r="G76" s="77"/>
      <c r="H76" s="77"/>
      <c r="I76" s="77"/>
      <c r="J76" s="77"/>
      <c r="K76" s="77"/>
    </row>
    <row r="77" spans="1:11" ht="15.95" customHeight="1" x14ac:dyDescent="0.3">
      <c r="A77" s="2" t="s">
        <v>100</v>
      </c>
      <c r="C77" s="28"/>
      <c r="D77" s="28"/>
      <c r="E77" s="28"/>
      <c r="F77" s="28"/>
      <c r="G77" s="28"/>
      <c r="H77" s="28"/>
      <c r="I77" s="28"/>
      <c r="K77" s="2"/>
    </row>
    <row r="78" spans="1:11" ht="18" customHeight="1" x14ac:dyDescent="0.3">
      <c r="A78" s="23" t="s">
        <v>67</v>
      </c>
      <c r="B78" s="26"/>
      <c r="C78" s="28"/>
      <c r="D78" s="28"/>
      <c r="E78" s="28"/>
      <c r="F78" s="28"/>
      <c r="G78" s="28"/>
      <c r="H78" s="28"/>
      <c r="I78" s="28"/>
      <c r="K78" s="23"/>
    </row>
    <row r="79" spans="1:11" x14ac:dyDescent="0.3">
      <c r="B79" s="28"/>
      <c r="C79" s="28"/>
      <c r="D79" s="28"/>
      <c r="E79" s="28"/>
      <c r="F79" s="28"/>
      <c r="G79" s="28"/>
      <c r="H79" s="28"/>
      <c r="I79" s="28"/>
    </row>
    <row r="80" spans="1:11" x14ac:dyDescent="0.3">
      <c r="A80" s="44"/>
      <c r="B80" s="28"/>
      <c r="K80" s="44"/>
    </row>
    <row r="81" spans="1:11" x14ac:dyDescent="0.3">
      <c r="A81" s="44"/>
      <c r="B81" s="28"/>
      <c r="J81" s="2"/>
      <c r="K81" s="44"/>
    </row>
    <row r="82" spans="1:11" x14ac:dyDescent="0.3">
      <c r="A82" s="44"/>
      <c r="B82" s="28"/>
      <c r="J82" s="2"/>
      <c r="K82" s="44"/>
    </row>
    <row r="83" spans="1:11" x14ac:dyDescent="0.3">
      <c r="A83" s="44"/>
      <c r="B83" s="28"/>
      <c r="J83" s="2"/>
      <c r="K83" s="44"/>
    </row>
    <row r="84" spans="1:11" x14ac:dyDescent="0.3">
      <c r="A84" s="44"/>
      <c r="B84" s="28"/>
      <c r="J84" s="2"/>
      <c r="K84" s="44"/>
    </row>
    <row r="85" spans="1:11" x14ac:dyDescent="0.3">
      <c r="A85" s="44"/>
      <c r="B85" s="28"/>
      <c r="J85" s="2"/>
      <c r="K85" s="44"/>
    </row>
  </sheetData>
  <mergeCells count="15">
    <mergeCell ref="A75:K75"/>
    <mergeCell ref="A76:K76"/>
    <mergeCell ref="A4:A7"/>
    <mergeCell ref="B4:B7"/>
    <mergeCell ref="C4:C7"/>
    <mergeCell ref="D4:I4"/>
    <mergeCell ref="J4:J7"/>
    <mergeCell ref="D5:D7"/>
    <mergeCell ref="E5:I5"/>
    <mergeCell ref="E6:E7"/>
    <mergeCell ref="A2:K2"/>
    <mergeCell ref="A3:K3"/>
    <mergeCell ref="J1:K1"/>
    <mergeCell ref="F6:I6"/>
    <mergeCell ref="K4:K7"/>
  </mergeCells>
  <conditionalFormatting sqref="C9:J10 C8:F8 J8 C12:J12 C11:D11 J11 C14:J22 C13:D13 J13 C29:J43 C23:D28 J23:J28 C45:J45 C44:D44 J44 C47:J59 C46:D46 J46 C66:J72 C60:D65 J60:J65">
    <cfRule type="expression" dxfId="18" priority="18">
      <formula>MOD(ROW(),2)=0</formula>
    </cfRule>
  </conditionalFormatting>
  <conditionalFormatting sqref="A8:A29">
    <cfRule type="expression" dxfId="17" priority="14" stopIfTrue="1">
      <formula>MOD(ROW(),2)=0</formula>
    </cfRule>
  </conditionalFormatting>
  <conditionalFormatting sqref="A30:A72">
    <cfRule type="expression" dxfId="16" priority="13">
      <formula>MOD(ROW(),2)=0</formula>
    </cfRule>
  </conditionalFormatting>
  <conditionalFormatting sqref="K8:K29">
    <cfRule type="expression" dxfId="15" priority="12" stopIfTrue="1">
      <formula>MOD(ROW(),2)=0</formula>
    </cfRule>
  </conditionalFormatting>
  <conditionalFormatting sqref="K30:K72">
    <cfRule type="expression" dxfId="14" priority="11">
      <formula>MOD(ROW(),2)=0</formula>
    </cfRule>
  </conditionalFormatting>
  <conditionalFormatting sqref="B8 B10:B29">
    <cfRule type="expression" dxfId="13" priority="10" stopIfTrue="1">
      <formula>MOD(ROW(),2)=0</formula>
    </cfRule>
  </conditionalFormatting>
  <conditionalFormatting sqref="B30:B72">
    <cfRule type="expression" dxfId="12" priority="9">
      <formula>MOD(ROW(),2)=0</formula>
    </cfRule>
  </conditionalFormatting>
  <conditionalFormatting sqref="B9">
    <cfRule type="expression" dxfId="11" priority="8" stopIfTrue="1">
      <formula>MOD(ROW(),2)=0</formula>
    </cfRule>
  </conditionalFormatting>
  <conditionalFormatting sqref="G8:I8">
    <cfRule type="expression" dxfId="10" priority="7">
      <formula>MOD(ROW(),2)=0</formula>
    </cfRule>
  </conditionalFormatting>
  <conditionalFormatting sqref="E11:I11">
    <cfRule type="expression" dxfId="9" priority="6">
      <formula>MOD(ROW(),2)=0</formula>
    </cfRule>
  </conditionalFormatting>
  <conditionalFormatting sqref="E13:I13">
    <cfRule type="expression" dxfId="8" priority="5">
      <formula>MOD(ROW(),2)=0</formula>
    </cfRule>
  </conditionalFormatting>
  <conditionalFormatting sqref="E23:I28">
    <cfRule type="expression" dxfId="7" priority="4">
      <formula>MOD(ROW(),2)=0</formula>
    </cfRule>
  </conditionalFormatting>
  <conditionalFormatting sqref="E44:I44">
    <cfRule type="expression" dxfId="6" priority="3">
      <formula>MOD(ROW(),2)=0</formula>
    </cfRule>
  </conditionalFormatting>
  <conditionalFormatting sqref="E46:I46">
    <cfRule type="expression" dxfId="5" priority="2">
      <formula>MOD(ROW(),2)=0</formula>
    </cfRule>
  </conditionalFormatting>
  <conditionalFormatting sqref="E60:I65">
    <cfRule type="expression" dxfId="4" priority="1">
      <formula>MOD(ROW(),2)=0</formula>
    </cfRule>
  </conditionalFormatting>
  <printOptions horizontalCentered="1"/>
  <pageMargins left="0.25" right="0.25" top="0.25" bottom="0.25" header="0" footer="0"/>
  <pageSetup scale="52" orientation="portrait" r:id="rId1"/>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9"/>
  <sheetViews>
    <sheetView zoomScale="85" zoomScaleNormal="85" workbookViewId="0"/>
  </sheetViews>
  <sheetFormatPr defaultColWidth="0" defaultRowHeight="12.75" x14ac:dyDescent="0.2"/>
  <cols>
    <col min="1" max="1" width="5.140625" style="52" customWidth="1"/>
    <col min="2" max="2" width="55.42578125" style="52" customWidth="1"/>
    <col min="3" max="14" width="10.5703125" style="52" customWidth="1"/>
    <col min="15" max="15" width="5.140625" style="52" customWidth="1"/>
    <col min="16" max="223" width="8.85546875" style="52" customWidth="1"/>
    <col min="224" max="224" width="3.85546875" style="52" customWidth="1"/>
    <col min="225" max="225" width="76.85546875" style="52" customWidth="1"/>
    <col min="226" max="16384" width="0" style="52" hidden="1"/>
  </cols>
  <sheetData>
    <row r="1" spans="1:17" s="45" customFormat="1" ht="14.45" customHeight="1" x14ac:dyDescent="0.3">
      <c r="N1" s="84" t="s">
        <v>80</v>
      </c>
      <c r="O1" s="84"/>
    </row>
    <row r="2" spans="1:17" s="46" customFormat="1" ht="23.1" customHeight="1" x14ac:dyDescent="0.25">
      <c r="A2" s="85" t="s">
        <v>91</v>
      </c>
      <c r="B2" s="85"/>
      <c r="C2" s="85"/>
      <c r="D2" s="85"/>
      <c r="E2" s="85"/>
      <c r="F2" s="85"/>
      <c r="G2" s="85"/>
      <c r="H2" s="85"/>
      <c r="I2" s="85"/>
      <c r="J2" s="85"/>
      <c r="K2" s="85"/>
      <c r="L2" s="85"/>
      <c r="M2" s="85"/>
      <c r="N2" s="85"/>
      <c r="O2" s="85"/>
    </row>
    <row r="3" spans="1:17" s="46" customFormat="1" ht="18.600000000000001" customHeight="1" x14ac:dyDescent="0.25">
      <c r="A3" s="86" t="s">
        <v>0</v>
      </c>
      <c r="B3" s="86"/>
      <c r="C3" s="86"/>
      <c r="D3" s="86"/>
      <c r="E3" s="86"/>
      <c r="F3" s="86"/>
      <c r="G3" s="86"/>
      <c r="H3" s="86"/>
      <c r="I3" s="86"/>
      <c r="J3" s="86"/>
      <c r="K3" s="86"/>
      <c r="L3" s="86"/>
      <c r="M3" s="86"/>
      <c r="N3" s="86"/>
    </row>
    <row r="4" spans="1:17" s="47" customFormat="1" ht="17.45" customHeight="1" x14ac:dyDescent="0.2">
      <c r="A4" s="87" t="s">
        <v>1</v>
      </c>
      <c r="B4" s="89" t="s">
        <v>70</v>
      </c>
      <c r="C4" s="73">
        <v>2016</v>
      </c>
      <c r="D4" s="74"/>
      <c r="E4" s="75"/>
      <c r="F4" s="73">
        <v>2017</v>
      </c>
      <c r="G4" s="74"/>
      <c r="H4" s="75"/>
      <c r="I4" s="73">
        <v>2018</v>
      </c>
      <c r="J4" s="74"/>
      <c r="K4" s="75"/>
      <c r="L4" s="73">
        <v>2019</v>
      </c>
      <c r="M4" s="74"/>
      <c r="N4" s="75"/>
      <c r="O4" s="91" t="s">
        <v>1</v>
      </c>
    </row>
    <row r="5" spans="1:17" s="46" customFormat="1" ht="36.6" customHeight="1" x14ac:dyDescent="0.25">
      <c r="A5" s="88"/>
      <c r="B5" s="90"/>
      <c r="C5" s="30" t="s">
        <v>3</v>
      </c>
      <c r="D5" s="30" t="s">
        <v>2</v>
      </c>
      <c r="E5" s="48" t="s">
        <v>77</v>
      </c>
      <c r="F5" s="30" t="s">
        <v>3</v>
      </c>
      <c r="G5" s="30" t="s">
        <v>2</v>
      </c>
      <c r="H5" s="48" t="s">
        <v>77</v>
      </c>
      <c r="I5" s="30" t="s">
        <v>3</v>
      </c>
      <c r="J5" s="30" t="s">
        <v>2</v>
      </c>
      <c r="K5" s="30" t="s">
        <v>77</v>
      </c>
      <c r="L5" s="30" t="s">
        <v>3</v>
      </c>
      <c r="M5" s="30" t="s">
        <v>2</v>
      </c>
      <c r="N5" s="48" t="s">
        <v>77</v>
      </c>
      <c r="O5" s="92"/>
    </row>
    <row r="6" spans="1:17" s="49" customFormat="1" ht="18" customHeight="1" x14ac:dyDescent="0.3">
      <c r="A6" s="14" t="s">
        <v>4</v>
      </c>
      <c r="B6" s="7" t="s">
        <v>64</v>
      </c>
      <c r="C6" s="8">
        <v>-8192.2000000000007</v>
      </c>
      <c r="D6" s="8">
        <v>-8129.3</v>
      </c>
      <c r="E6" s="9">
        <v>62.9</v>
      </c>
      <c r="F6" s="8">
        <v>-7743.2</v>
      </c>
      <c r="G6" s="8">
        <v>-7622.2</v>
      </c>
      <c r="H6" s="9">
        <v>121</v>
      </c>
      <c r="I6" s="8">
        <v>-9554.7000000000007</v>
      </c>
      <c r="J6" s="8">
        <v>-9674.4</v>
      </c>
      <c r="K6" s="8">
        <v>-119.7</v>
      </c>
      <c r="L6" s="8">
        <v>-10991.4</v>
      </c>
      <c r="M6" s="8">
        <v>-11050.5</v>
      </c>
      <c r="N6" s="9">
        <v>-59.1</v>
      </c>
      <c r="O6" s="17" t="s">
        <v>4</v>
      </c>
      <c r="Q6" s="50"/>
    </row>
    <row r="7" spans="1:17" s="49" customFormat="1" ht="18" customHeight="1" x14ac:dyDescent="0.3">
      <c r="A7" s="14" t="s">
        <v>5</v>
      </c>
      <c r="B7" s="51" t="s">
        <v>65</v>
      </c>
      <c r="C7" s="33">
        <v>-8250.2999999999993</v>
      </c>
      <c r="D7" s="33">
        <v>-8187.5</v>
      </c>
      <c r="E7" s="15">
        <v>62.9</v>
      </c>
      <c r="F7" s="33">
        <v>-7780.9</v>
      </c>
      <c r="G7" s="33">
        <v>-7659.9</v>
      </c>
      <c r="H7" s="15">
        <v>121</v>
      </c>
      <c r="I7" s="33">
        <v>-9592.4</v>
      </c>
      <c r="J7" s="33">
        <v>-9716.5</v>
      </c>
      <c r="K7" s="33">
        <v>-124.1</v>
      </c>
      <c r="L7" s="33">
        <v>-11011.5</v>
      </c>
      <c r="M7" s="33">
        <v>-11070.7</v>
      </c>
      <c r="N7" s="15">
        <v>-59.1</v>
      </c>
      <c r="O7" s="17" t="s">
        <v>5</v>
      </c>
      <c r="Q7" s="50"/>
    </row>
    <row r="8" spans="1:17" s="49" customFormat="1" ht="18" customHeight="1" x14ac:dyDescent="0.3">
      <c r="A8" s="14" t="s">
        <v>6</v>
      </c>
      <c r="B8" s="2" t="s">
        <v>66</v>
      </c>
      <c r="C8" s="33">
        <v>58.2</v>
      </c>
      <c r="D8" s="33">
        <v>58.2</v>
      </c>
      <c r="E8" s="15">
        <v>0</v>
      </c>
      <c r="F8" s="33">
        <v>37.6</v>
      </c>
      <c r="G8" s="33">
        <v>37.6</v>
      </c>
      <c r="H8" s="15">
        <v>0</v>
      </c>
      <c r="I8" s="33">
        <v>37.700000000000003</v>
      </c>
      <c r="J8" s="33">
        <v>42</v>
      </c>
      <c r="K8" s="33">
        <v>4.4000000000000004</v>
      </c>
      <c r="L8" s="33">
        <v>20.2</v>
      </c>
      <c r="M8" s="33">
        <v>20.2</v>
      </c>
      <c r="N8" s="15">
        <v>0</v>
      </c>
      <c r="O8" s="17" t="s">
        <v>6</v>
      </c>
      <c r="Q8" s="50"/>
    </row>
    <row r="9" spans="1:17" s="49" customFormat="1" ht="18" customHeight="1" x14ac:dyDescent="0.3">
      <c r="A9" s="14" t="s">
        <v>7</v>
      </c>
      <c r="B9" s="7" t="s">
        <v>8</v>
      </c>
      <c r="C9" s="8">
        <v>24059.7</v>
      </c>
      <c r="D9" s="8">
        <v>24031.5</v>
      </c>
      <c r="E9" s="9">
        <v>-28.2</v>
      </c>
      <c r="F9" s="8">
        <v>27772.9</v>
      </c>
      <c r="G9" s="8">
        <v>27772.3</v>
      </c>
      <c r="H9" s="9">
        <v>-0.5</v>
      </c>
      <c r="I9" s="8">
        <v>25241.5</v>
      </c>
      <c r="J9" s="8">
        <v>25233.8</v>
      </c>
      <c r="K9" s="8">
        <v>-7.7</v>
      </c>
      <c r="L9" s="8">
        <v>29317.5</v>
      </c>
      <c r="M9" s="8">
        <v>29152.799999999999</v>
      </c>
      <c r="N9" s="9">
        <v>-164.7</v>
      </c>
      <c r="O9" s="17" t="s">
        <v>7</v>
      </c>
      <c r="Q9" s="50"/>
    </row>
    <row r="10" spans="1:17" ht="18" customHeight="1" x14ac:dyDescent="0.3">
      <c r="A10" s="14">
        <f>+A9+1</f>
        <v>5</v>
      </c>
      <c r="B10" s="2" t="s">
        <v>15</v>
      </c>
      <c r="C10" s="33">
        <v>7421.9</v>
      </c>
      <c r="D10" s="33">
        <v>7403.2</v>
      </c>
      <c r="E10" s="15">
        <v>-18.7</v>
      </c>
      <c r="F10" s="33">
        <v>8910</v>
      </c>
      <c r="G10" s="33">
        <v>8923.1</v>
      </c>
      <c r="H10" s="15">
        <v>13.1</v>
      </c>
      <c r="I10" s="33">
        <v>7503.9</v>
      </c>
      <c r="J10" s="33">
        <v>7443.9</v>
      </c>
      <c r="K10" s="33">
        <v>-60</v>
      </c>
      <c r="L10" s="33">
        <v>8837.7000000000007</v>
      </c>
      <c r="M10" s="33">
        <v>8798.7000000000007</v>
      </c>
      <c r="N10" s="15">
        <v>-39</v>
      </c>
      <c r="O10" s="17">
        <f>+O9+1</f>
        <v>5</v>
      </c>
      <c r="Q10" s="50"/>
    </row>
    <row r="11" spans="1:17" ht="18" customHeight="1" x14ac:dyDescent="0.3">
      <c r="A11" s="14">
        <f t="shared" ref="A11:A19" si="0">+A10+1</f>
        <v>6</v>
      </c>
      <c r="B11" s="2" t="s">
        <v>21</v>
      </c>
      <c r="C11" s="33">
        <v>10011.4</v>
      </c>
      <c r="D11" s="33">
        <v>10011.4</v>
      </c>
      <c r="E11" s="15">
        <v>0</v>
      </c>
      <c r="F11" s="33">
        <v>12571.5</v>
      </c>
      <c r="G11" s="33">
        <v>12571.5</v>
      </c>
      <c r="H11" s="15">
        <v>0</v>
      </c>
      <c r="I11" s="33">
        <v>11491.4</v>
      </c>
      <c r="J11" s="33">
        <v>11433.6</v>
      </c>
      <c r="K11" s="33">
        <v>-57.8</v>
      </c>
      <c r="L11" s="33">
        <v>13510.3</v>
      </c>
      <c r="M11" s="33">
        <v>13375.9</v>
      </c>
      <c r="N11" s="15">
        <v>-134.4</v>
      </c>
      <c r="O11" s="17">
        <f t="shared" ref="O11:O19" si="1">+O10+1</f>
        <v>6</v>
      </c>
      <c r="Q11" s="50"/>
    </row>
    <row r="12" spans="1:17" ht="18" customHeight="1" x14ac:dyDescent="0.3">
      <c r="A12" s="14">
        <f t="shared" si="0"/>
        <v>7</v>
      </c>
      <c r="B12" s="2" t="s">
        <v>31</v>
      </c>
      <c r="C12" s="33">
        <v>2220.5</v>
      </c>
      <c r="D12" s="33">
        <v>2220.5</v>
      </c>
      <c r="E12" s="15">
        <v>0</v>
      </c>
      <c r="F12" s="33">
        <v>1560.8</v>
      </c>
      <c r="G12" s="33">
        <v>1560.8</v>
      </c>
      <c r="H12" s="15">
        <v>0</v>
      </c>
      <c r="I12" s="33">
        <v>1492.3</v>
      </c>
      <c r="J12" s="33">
        <v>1449.6</v>
      </c>
      <c r="K12" s="33">
        <v>-42.7</v>
      </c>
      <c r="L12" s="33">
        <v>1790.4</v>
      </c>
      <c r="M12" s="33">
        <v>1790.4</v>
      </c>
      <c r="N12" s="15">
        <v>0</v>
      </c>
      <c r="O12" s="17">
        <f t="shared" si="1"/>
        <v>7</v>
      </c>
      <c r="Q12" s="50"/>
    </row>
    <row r="13" spans="1:17" ht="18" customHeight="1" x14ac:dyDescent="0.3">
      <c r="A13" s="14">
        <f t="shared" si="0"/>
        <v>8</v>
      </c>
      <c r="B13" s="2" t="s">
        <v>43</v>
      </c>
      <c r="C13" s="33">
        <v>3998.7</v>
      </c>
      <c r="D13" s="33">
        <v>3990.7</v>
      </c>
      <c r="E13" s="15">
        <v>-8.1</v>
      </c>
      <c r="F13" s="33">
        <v>4280.8999999999996</v>
      </c>
      <c r="G13" s="33">
        <v>4267.3</v>
      </c>
      <c r="H13" s="15">
        <v>-13.6</v>
      </c>
      <c r="I13" s="33">
        <v>4304.8</v>
      </c>
      <c r="J13" s="33">
        <v>4457.6000000000004</v>
      </c>
      <c r="K13" s="33">
        <v>152.80000000000001</v>
      </c>
      <c r="L13" s="33">
        <v>4664.7</v>
      </c>
      <c r="M13" s="33">
        <v>4673.3999999999996</v>
      </c>
      <c r="N13" s="15">
        <v>8.6999999999999993</v>
      </c>
      <c r="O13" s="17">
        <f t="shared" si="1"/>
        <v>8</v>
      </c>
      <c r="Q13" s="50"/>
    </row>
    <row r="14" spans="1:17" ht="18" customHeight="1" x14ac:dyDescent="0.3">
      <c r="A14" s="14">
        <f t="shared" si="0"/>
        <v>9</v>
      </c>
      <c r="B14" s="2" t="s">
        <v>48</v>
      </c>
      <c r="C14" s="33">
        <v>407.2</v>
      </c>
      <c r="D14" s="33">
        <v>405.8</v>
      </c>
      <c r="E14" s="15">
        <v>-1.4</v>
      </c>
      <c r="F14" s="33">
        <v>449.7</v>
      </c>
      <c r="G14" s="33">
        <v>449.7</v>
      </c>
      <c r="H14" s="15">
        <v>0</v>
      </c>
      <c r="I14" s="33">
        <v>449.1</v>
      </c>
      <c r="J14" s="33">
        <v>449.1</v>
      </c>
      <c r="K14" s="33">
        <v>0</v>
      </c>
      <c r="L14" s="33">
        <v>514.4</v>
      </c>
      <c r="M14" s="33">
        <v>514.4</v>
      </c>
      <c r="N14" s="15">
        <v>0</v>
      </c>
      <c r="O14" s="17">
        <f t="shared" si="1"/>
        <v>9</v>
      </c>
      <c r="Q14" s="50"/>
    </row>
    <row r="15" spans="1:17" s="49" customFormat="1" ht="18" customHeight="1" x14ac:dyDescent="0.3">
      <c r="A15" s="14">
        <f t="shared" si="0"/>
        <v>10</v>
      </c>
      <c r="B15" s="7" t="s">
        <v>57</v>
      </c>
      <c r="C15" s="8">
        <v>32251.8</v>
      </c>
      <c r="D15" s="8">
        <v>32160.799999999999</v>
      </c>
      <c r="E15" s="9">
        <v>-91.1</v>
      </c>
      <c r="F15" s="8">
        <v>35516.1</v>
      </c>
      <c r="G15" s="8">
        <v>35394.5</v>
      </c>
      <c r="H15" s="9">
        <v>-121.6</v>
      </c>
      <c r="I15" s="8">
        <v>34796.199999999997</v>
      </c>
      <c r="J15" s="8">
        <v>34908.199999999997</v>
      </c>
      <c r="K15" s="8">
        <v>112</v>
      </c>
      <c r="L15" s="8">
        <v>40308.800000000003</v>
      </c>
      <c r="M15" s="8">
        <v>40203.300000000003</v>
      </c>
      <c r="N15" s="9">
        <v>-105.6</v>
      </c>
      <c r="O15" s="17">
        <f t="shared" si="1"/>
        <v>10</v>
      </c>
      <c r="Q15" s="50"/>
    </row>
    <row r="16" spans="1:17" ht="18" customHeight="1" x14ac:dyDescent="0.3">
      <c r="A16" s="14">
        <f t="shared" si="0"/>
        <v>11</v>
      </c>
      <c r="B16" s="2" t="s">
        <v>15</v>
      </c>
      <c r="C16" s="33">
        <v>7596.1</v>
      </c>
      <c r="D16" s="33">
        <v>7510.5</v>
      </c>
      <c r="E16" s="15">
        <v>-85.6</v>
      </c>
      <c r="F16" s="33">
        <v>8925.5</v>
      </c>
      <c r="G16" s="33">
        <v>8814.7999999999993</v>
      </c>
      <c r="H16" s="15">
        <v>-110.6</v>
      </c>
      <c r="I16" s="33">
        <v>8483.2999999999993</v>
      </c>
      <c r="J16" s="33">
        <v>8401.7000000000007</v>
      </c>
      <c r="K16" s="33">
        <v>-81.599999999999994</v>
      </c>
      <c r="L16" s="33">
        <v>10581.8</v>
      </c>
      <c r="M16" s="33">
        <v>10547.1</v>
      </c>
      <c r="N16" s="15">
        <v>-34.700000000000003</v>
      </c>
      <c r="O16" s="17">
        <f t="shared" si="1"/>
        <v>11</v>
      </c>
      <c r="Q16" s="50"/>
    </row>
    <row r="17" spans="1:17" ht="18" customHeight="1" x14ac:dyDescent="0.3">
      <c r="A17" s="14">
        <f t="shared" si="0"/>
        <v>12</v>
      </c>
      <c r="B17" s="2" t="s">
        <v>21</v>
      </c>
      <c r="C17" s="33">
        <v>17360</v>
      </c>
      <c r="D17" s="33">
        <v>17360</v>
      </c>
      <c r="E17" s="15">
        <v>0</v>
      </c>
      <c r="F17" s="33">
        <v>19398.3</v>
      </c>
      <c r="G17" s="33">
        <v>19398.3</v>
      </c>
      <c r="H17" s="15">
        <v>0</v>
      </c>
      <c r="I17" s="33">
        <v>18715.8</v>
      </c>
      <c r="J17" s="33">
        <v>18844.2</v>
      </c>
      <c r="K17" s="33">
        <v>128.30000000000001</v>
      </c>
      <c r="L17" s="33">
        <v>21480.3</v>
      </c>
      <c r="M17" s="33">
        <v>21389.8</v>
      </c>
      <c r="N17" s="15">
        <v>-90.5</v>
      </c>
      <c r="O17" s="17">
        <f t="shared" si="1"/>
        <v>12</v>
      </c>
      <c r="Q17" s="50"/>
    </row>
    <row r="18" spans="1:17" ht="18" customHeight="1" x14ac:dyDescent="0.3">
      <c r="A18" s="14">
        <f t="shared" si="0"/>
        <v>13</v>
      </c>
      <c r="B18" s="2" t="s">
        <v>62</v>
      </c>
      <c r="C18" s="33">
        <v>2162.3000000000002</v>
      </c>
      <c r="D18" s="33">
        <v>2162.3000000000002</v>
      </c>
      <c r="E18" s="15">
        <v>0</v>
      </c>
      <c r="F18" s="33">
        <v>1523.2</v>
      </c>
      <c r="G18" s="33">
        <v>1523.2</v>
      </c>
      <c r="H18" s="15">
        <v>0</v>
      </c>
      <c r="I18" s="33">
        <v>1454.6</v>
      </c>
      <c r="J18" s="33">
        <v>1407.5</v>
      </c>
      <c r="K18" s="33">
        <v>-47</v>
      </c>
      <c r="L18" s="33">
        <v>1770.3</v>
      </c>
      <c r="M18" s="33">
        <v>1770.3</v>
      </c>
      <c r="N18" s="15">
        <v>0</v>
      </c>
      <c r="O18" s="17">
        <f t="shared" si="1"/>
        <v>13</v>
      </c>
      <c r="Q18" s="50"/>
    </row>
    <row r="19" spans="1:17" ht="18" customHeight="1" x14ac:dyDescent="0.3">
      <c r="A19" s="18">
        <f t="shared" si="0"/>
        <v>14</v>
      </c>
      <c r="B19" s="53" t="s">
        <v>43</v>
      </c>
      <c r="C19" s="54">
        <v>5133.5</v>
      </c>
      <c r="D19" s="54">
        <v>5128</v>
      </c>
      <c r="E19" s="55">
        <v>-5.4</v>
      </c>
      <c r="F19" s="54">
        <v>5669.2</v>
      </c>
      <c r="G19" s="54">
        <v>5658.3</v>
      </c>
      <c r="H19" s="55">
        <v>-10.9</v>
      </c>
      <c r="I19" s="54">
        <v>6142.4</v>
      </c>
      <c r="J19" s="54">
        <v>6254.8</v>
      </c>
      <c r="K19" s="54">
        <v>112.4</v>
      </c>
      <c r="L19" s="54">
        <v>6476.4</v>
      </c>
      <c r="M19" s="54">
        <v>6496.2</v>
      </c>
      <c r="N19" s="55">
        <v>19.7</v>
      </c>
      <c r="O19" s="22">
        <f t="shared" si="1"/>
        <v>14</v>
      </c>
      <c r="Q19" s="50"/>
    </row>
    <row r="20" spans="1:17" ht="18" customHeight="1" x14ac:dyDescent="0.3">
      <c r="A20" s="45" t="s">
        <v>67</v>
      </c>
      <c r="B20" s="45"/>
      <c r="C20" s="56"/>
      <c r="D20" s="56"/>
      <c r="E20" s="56"/>
      <c r="F20" s="56"/>
      <c r="G20" s="56"/>
      <c r="H20" s="56"/>
      <c r="I20" s="56"/>
      <c r="J20" s="56"/>
      <c r="K20" s="56"/>
      <c r="L20" s="56"/>
      <c r="M20" s="56"/>
      <c r="N20" s="56"/>
      <c r="O20" s="45"/>
    </row>
    <row r="21" spans="1:17" x14ac:dyDescent="0.2">
      <c r="I21" s="57"/>
      <c r="J21" s="57"/>
      <c r="K21" s="57"/>
    </row>
    <row r="22" spans="1:17" x14ac:dyDescent="0.2">
      <c r="I22" s="57"/>
      <c r="J22" s="57"/>
      <c r="K22" s="57"/>
    </row>
    <row r="23" spans="1:17" x14ac:dyDescent="0.2">
      <c r="I23" s="57"/>
      <c r="J23" s="57"/>
      <c r="K23" s="57"/>
    </row>
    <row r="24" spans="1:17" x14ac:dyDescent="0.2">
      <c r="I24" s="57"/>
      <c r="J24" s="57"/>
      <c r="K24" s="57"/>
    </row>
    <row r="25" spans="1:17" x14ac:dyDescent="0.2">
      <c r="I25" s="57"/>
      <c r="J25" s="57"/>
      <c r="K25" s="57"/>
    </row>
    <row r="26" spans="1:17" x14ac:dyDescent="0.2">
      <c r="I26" s="57"/>
      <c r="J26" s="57"/>
      <c r="K26" s="57"/>
    </row>
    <row r="27" spans="1:17" x14ac:dyDescent="0.2">
      <c r="I27" s="57"/>
      <c r="J27" s="57"/>
      <c r="K27" s="57"/>
    </row>
    <row r="28" spans="1:17" x14ac:dyDescent="0.2">
      <c r="I28" s="57"/>
      <c r="J28" s="57"/>
      <c r="K28" s="57"/>
    </row>
    <row r="29" spans="1:17" x14ac:dyDescent="0.2">
      <c r="I29" s="57"/>
      <c r="J29" s="57"/>
      <c r="K29" s="57"/>
    </row>
    <row r="30" spans="1:17" x14ac:dyDescent="0.2">
      <c r="I30" s="57"/>
      <c r="J30" s="57"/>
      <c r="K30" s="57"/>
    </row>
    <row r="31" spans="1:17" x14ac:dyDescent="0.2">
      <c r="I31" s="57"/>
      <c r="J31" s="57"/>
      <c r="K31" s="57"/>
    </row>
    <row r="32" spans="1:17" x14ac:dyDescent="0.2">
      <c r="I32" s="57"/>
      <c r="J32" s="57"/>
      <c r="K32" s="57"/>
    </row>
    <row r="33" spans="9:11" x14ac:dyDescent="0.2">
      <c r="I33" s="57"/>
      <c r="J33" s="57"/>
      <c r="K33" s="57"/>
    </row>
    <row r="34" spans="9:11" x14ac:dyDescent="0.2">
      <c r="I34" s="57"/>
      <c r="J34" s="57"/>
      <c r="K34" s="57"/>
    </row>
    <row r="35" spans="9:11" x14ac:dyDescent="0.2">
      <c r="I35" s="57"/>
      <c r="J35" s="57"/>
      <c r="K35" s="57"/>
    </row>
    <row r="36" spans="9:11" x14ac:dyDescent="0.2">
      <c r="I36" s="57"/>
      <c r="J36" s="57"/>
      <c r="K36" s="57"/>
    </row>
    <row r="37" spans="9:11" x14ac:dyDescent="0.2">
      <c r="I37" s="57"/>
      <c r="J37" s="57"/>
      <c r="K37" s="57"/>
    </row>
    <row r="38" spans="9:11" x14ac:dyDescent="0.2">
      <c r="I38" s="57"/>
      <c r="J38" s="57"/>
      <c r="K38" s="57"/>
    </row>
    <row r="39" spans="9:11" x14ac:dyDescent="0.2">
      <c r="I39" s="57"/>
      <c r="J39" s="57"/>
      <c r="K39" s="57"/>
    </row>
  </sheetData>
  <mergeCells count="10">
    <mergeCell ref="N1:O1"/>
    <mergeCell ref="A2:O2"/>
    <mergeCell ref="A3:N3"/>
    <mergeCell ref="A4:A5"/>
    <mergeCell ref="B4:B5"/>
    <mergeCell ref="I4:K4"/>
    <mergeCell ref="L4:N4"/>
    <mergeCell ref="F4:H4"/>
    <mergeCell ref="O4:O5"/>
    <mergeCell ref="C4:E4"/>
  </mergeCells>
  <conditionalFormatting sqref="A6:B19 F6:H19">
    <cfRule type="expression" dxfId="3" priority="17">
      <formula>MOD(ROW(),2)=0</formula>
    </cfRule>
  </conditionalFormatting>
  <conditionalFormatting sqref="O6:O19">
    <cfRule type="expression" dxfId="2" priority="15">
      <formula>MOD(ROW(),2)=0</formula>
    </cfRule>
  </conditionalFormatting>
  <conditionalFormatting sqref="I6:N19">
    <cfRule type="expression" dxfId="1" priority="14">
      <formula>MOD(ROW(),2)=0</formula>
    </cfRule>
  </conditionalFormatting>
  <conditionalFormatting sqref="C6:E19">
    <cfRule type="expression" dxfId="0" priority="1">
      <formula>MOD(ROW(),2)=0</formula>
    </cfRule>
  </conditionalFormatting>
  <printOptions horizontalCentered="1"/>
  <pageMargins left="0.3" right="0.3" top="0.5" bottom="0.5" header="0" footer="0"/>
  <pageSetup scale="64" orientation="landscape" horizontalDpi="200" verticalDpi="200" r:id="rId1"/>
  <customProperties>
    <customPr name="SourceTableID" r:id="rId2"/>
  </customProperties>
  <ignoredErrors>
    <ignoredError sqref="A6:A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1</vt:lpstr>
      <vt:lpstr>Table 2</vt:lpstr>
      <vt:lpstr>Table 3</vt:lpstr>
      <vt:lpstr>'Table 1'!Print_Area</vt:lpstr>
      <vt:lpstr>'Table 2'!Print_Area</vt:lpstr>
      <vt:lpstr>'Table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Elena</dc:creator>
  <cp:lastModifiedBy>Windows User</cp:lastModifiedBy>
  <cp:lastPrinted>2018-06-25T17:06:30Z</cp:lastPrinted>
  <dcterms:created xsi:type="dcterms:W3CDTF">2012-06-26T13:14:42Z</dcterms:created>
  <dcterms:modified xsi:type="dcterms:W3CDTF">2020-06-29T12:30:17Z</dcterms:modified>
</cp:coreProperties>
</file>