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8_{169B50DB-4787-47D1-9328-A96DAD7A29CC}" xr6:coauthVersionLast="45" xr6:coauthVersionMax="45" xr10:uidLastSave="{00000000-0000-0000-0000-000000000000}"/>
  <bookViews>
    <workbookView xWindow="-120" yWindow="-120" windowWidth="20730" windowHeight="11310" tabRatio="734" firstSheet="1" activeTab="2" xr2:uid="{00000000-000D-0000-FFFF-FFFF00000000}"/>
  </bookViews>
  <sheets>
    <sheet name="Chart 1" sheetId="16" r:id="rId1"/>
    <sheet name="Chart 2" sheetId="19" r:id="rId2"/>
    <sheet name="Table 1" sheetId="2" r:id="rId3"/>
    <sheet name="Table 2" sheetId="4" r:id="rId4"/>
    <sheet name="Table 3" sheetId="17" r:id="rId5"/>
    <sheet name="Table 4" sheetId="18" r:id="rId6"/>
    <sheet name="Table 5" sheetId="14" r:id="rId7"/>
    <sheet name="Table 6" sheetId="10" r:id="rId8"/>
    <sheet name="Table 7" sheetId="6" r:id="rId9"/>
    <sheet name="Table 8" sheetId="11" r:id="rId10"/>
    <sheet name="Table 9" sheetId="8" r:id="rId11"/>
    <sheet name="Table 10" sheetId="9" r:id="rId12"/>
  </sheets>
  <externalReferences>
    <externalReference r:id="rId13"/>
    <externalReference r:id="rId14"/>
  </externalReferences>
  <definedNames>
    <definedName name="\D">#N/A</definedName>
    <definedName name="_xlnm._FilterDatabase" localSheetId="1" hidden="1">'Chart 2'!$A$5:$H$83</definedName>
    <definedName name="_xlnm._FilterDatabase" localSheetId="2" hidden="1">'Table 1'!$A$5:$M$79</definedName>
    <definedName name="EU">#REF!</definedName>
    <definedName name="Header">#REF!</definedName>
    <definedName name="intpaytax">[1]TaxRates!$B$4</definedName>
    <definedName name="intrectax">[1]TaxRates!$B$5</definedName>
    <definedName name="_xlnm.Print_Area" localSheetId="2">'Table 1'!$A$1:$M$82</definedName>
    <definedName name="_xlnm.Print_Area" localSheetId="3">'Table 2'!$A$1:$M$49</definedName>
    <definedName name="_xlnm.Print_Area" localSheetId="4">'Table 3'!$A$1:$J$26</definedName>
    <definedName name="_xlnm.Print_Area" localSheetId="5">'Table 4'!$A$1:$N$54</definedName>
    <definedName name="_xlnm.Print_Area" localSheetId="6">'Table 5'!$A$1:$M$49</definedName>
    <definedName name="_xlnm.Print_Area" localSheetId="8">'Table 7'!$A$1:$N$76</definedName>
    <definedName name="_xlnm.Print_Area" localSheetId="9">'Table 8'!$A$1:$J$75</definedName>
    <definedName name="_xlnm.Print_Area" localSheetId="10">'Table 9'!$A$1:$M$49</definedName>
    <definedName name="_xlnm.Print_Titles" localSheetId="7">'Table 6'!$1:$4</definedName>
    <definedName name="rlfpaytax">[1]TaxRates!$B$8</definedName>
    <definedName name="rlfrectax">[1]TaxRates!$B$9</definedName>
    <definedName name="salookup">[1]Seasonals!$B$56:$F$71</definedName>
    <definedName name="SCBFtNote">#REF!</definedName>
    <definedName name="SCBSubTitle">#REF!</definedName>
    <definedName name="SCBTblTitle">#REF!</definedName>
    <definedName name="Subtitle">#REF!</definedName>
    <definedName name="Table">#REF!</definedName>
    <definedName name="TableBody">#REF!</definedName>
    <definedName name="Title">#REF!</definedName>
    <definedName name="Yr_Run">[2]Processing!$B$1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9" l="1"/>
  <c r="E16" i="19"/>
  <c r="E15" i="19"/>
  <c r="E14" i="19"/>
  <c r="E13" i="19"/>
  <c r="E12" i="19"/>
  <c r="E11" i="19"/>
  <c r="E10" i="19"/>
  <c r="E9" i="19"/>
  <c r="E8" i="19"/>
  <c r="E7" i="19"/>
  <c r="E6" i="19"/>
  <c r="F7" i="19" l="1"/>
  <c r="G7" i="19"/>
  <c r="F8" i="19"/>
  <c r="G8" i="19"/>
  <c r="F9" i="19"/>
  <c r="G9" i="19"/>
  <c r="F10" i="19"/>
  <c r="G10" i="19"/>
  <c r="F11" i="19"/>
  <c r="G11" i="19"/>
  <c r="F12" i="19"/>
  <c r="G12" i="19"/>
  <c r="F13" i="19"/>
  <c r="G13" i="19"/>
  <c r="F14" i="19"/>
  <c r="G14" i="19"/>
  <c r="F15" i="19"/>
  <c r="G15" i="19"/>
  <c r="F16" i="19"/>
  <c r="G16" i="19"/>
  <c r="F17" i="19"/>
  <c r="G17" i="19"/>
  <c r="F6" i="19"/>
  <c r="G6" i="19" l="1"/>
</calcChain>
</file>

<file path=xl/sharedStrings.xml><?xml version="1.0" encoding="utf-8"?>
<sst xmlns="http://schemas.openxmlformats.org/spreadsheetml/2006/main" count="1799" uniqueCount="153">
  <si>
    <t>[Millions of dollars]</t>
  </si>
  <si>
    <t xml:space="preserve"> </t>
  </si>
  <si>
    <t>All countries</t>
  </si>
  <si>
    <t>Canada</t>
  </si>
  <si>
    <t>Austria</t>
  </si>
  <si>
    <t>Belgium</t>
  </si>
  <si>
    <t>Czech Republic</t>
  </si>
  <si>
    <t>Denmark</t>
  </si>
  <si>
    <t>Finland</t>
  </si>
  <si>
    <t>Germany</t>
  </si>
  <si>
    <t>Greece</t>
  </si>
  <si>
    <t>Hungary</t>
  </si>
  <si>
    <t>Ireland</t>
  </si>
  <si>
    <t>Luxembourg</t>
  </si>
  <si>
    <t>Netherlands</t>
  </si>
  <si>
    <t>Norway</t>
  </si>
  <si>
    <t>Poland</t>
  </si>
  <si>
    <t>Portugal</t>
  </si>
  <si>
    <t>Russia</t>
  </si>
  <si>
    <t>Spain</t>
  </si>
  <si>
    <t>Sweden</t>
  </si>
  <si>
    <t>Switzerland</t>
  </si>
  <si>
    <t>Turkey</t>
  </si>
  <si>
    <t>United Kingdom</t>
  </si>
  <si>
    <t>Other</t>
  </si>
  <si>
    <t>Latin America and Other Western Hemisphere</t>
  </si>
  <si>
    <t>South America</t>
  </si>
  <si>
    <t>Argentina</t>
  </si>
  <si>
    <t>Brazil</t>
  </si>
  <si>
    <t>Chile</t>
  </si>
  <si>
    <t>Colombia</t>
  </si>
  <si>
    <t>Ecuador</t>
  </si>
  <si>
    <t>Peru</t>
  </si>
  <si>
    <t>Venezuela</t>
  </si>
  <si>
    <t>Central America</t>
  </si>
  <si>
    <t>Costa Rica</t>
  </si>
  <si>
    <t>Honduras</t>
  </si>
  <si>
    <t>Mexico</t>
  </si>
  <si>
    <t>Panama</t>
  </si>
  <si>
    <t>Other Western Hemisphere</t>
  </si>
  <si>
    <t>Barbados</t>
  </si>
  <si>
    <t>Bermuda</t>
  </si>
  <si>
    <t>Dominican Republic</t>
  </si>
  <si>
    <t>Bahamas</t>
  </si>
  <si>
    <t>Africa</t>
  </si>
  <si>
    <t>Egypt</t>
  </si>
  <si>
    <t>Nigeria</t>
  </si>
  <si>
    <t>South Africa</t>
  </si>
  <si>
    <t>Middle East</t>
  </si>
  <si>
    <t>Israel</t>
  </si>
  <si>
    <t>Saudi Arabia</t>
  </si>
  <si>
    <t>United Arab Emirates</t>
  </si>
  <si>
    <t>Kuwait</t>
  </si>
  <si>
    <t>Lebanon</t>
  </si>
  <si>
    <t>Asia and Pacific</t>
  </si>
  <si>
    <t>Australia</t>
  </si>
  <si>
    <t>China</t>
  </si>
  <si>
    <t>Hong Kong</t>
  </si>
  <si>
    <t>India</t>
  </si>
  <si>
    <t>Indonesia</t>
  </si>
  <si>
    <t>Japan</t>
  </si>
  <si>
    <t>Malaysia</t>
  </si>
  <si>
    <t>New Zealand</t>
  </si>
  <si>
    <t>Philippines</t>
  </si>
  <si>
    <t>Singapore</t>
  </si>
  <si>
    <t>Taiwan</t>
  </si>
  <si>
    <t>Thailand</t>
  </si>
  <si>
    <t>Direct investment position on a historical-cost basis</t>
  </si>
  <si>
    <t>Income without current-cost adjustment</t>
  </si>
  <si>
    <t>France</t>
  </si>
  <si>
    <t>Italy</t>
  </si>
  <si>
    <t>(*)</t>
  </si>
  <si>
    <t>(D)</t>
  </si>
  <si>
    <t/>
  </si>
  <si>
    <t>Financial transactions without current-cost adjustment (outflows (+), inflows (-))</t>
  </si>
  <si>
    <t>Income without current cost adjustment</t>
  </si>
  <si>
    <t>All industries</t>
  </si>
  <si>
    <t>Mining</t>
  </si>
  <si>
    <t>Manufacturing</t>
  </si>
  <si>
    <t>Food</t>
  </si>
  <si>
    <t>Chemicals</t>
  </si>
  <si>
    <t>Primary and fabricated metals</t>
  </si>
  <si>
    <t>Machinery</t>
  </si>
  <si>
    <t>Computers and electronic products</t>
  </si>
  <si>
    <t>Electrical equipment, appliances, and components</t>
  </si>
  <si>
    <t>Transportation equipment</t>
  </si>
  <si>
    <t>Other manufacturing</t>
  </si>
  <si>
    <t>Wholesale trade</t>
  </si>
  <si>
    <t>Information</t>
  </si>
  <si>
    <t>Depository institutions (banking)</t>
  </si>
  <si>
    <t>Finance (except depository institutions) and insurance</t>
  </si>
  <si>
    <t>Professional, scientific, and technical services</t>
  </si>
  <si>
    <t>Holding companies (nonbank)</t>
  </si>
  <si>
    <t>Other industries</t>
  </si>
  <si>
    <t>Retail trade</t>
  </si>
  <si>
    <t>Real estate and rental and leasing</t>
  </si>
  <si>
    <t>Addendum:</t>
  </si>
  <si>
    <t>By industry of affiliate</t>
  </si>
  <si>
    <t>By industry of U.S. parent</t>
  </si>
  <si>
    <t xml:space="preserve">Food </t>
  </si>
  <si>
    <r>
      <t xml:space="preserve">Petroleum </t>
    </r>
    <r>
      <rPr>
        <vertAlign val="superscript"/>
        <sz val="10"/>
        <rFont val="Calibri"/>
        <family val="2"/>
        <scheme val="minor"/>
      </rPr>
      <t>1</t>
    </r>
  </si>
  <si>
    <t>Financial transactions without current-cost adjustment (inflows (+), outflows (-))</t>
  </si>
  <si>
    <t>South and Central America</t>
  </si>
  <si>
    <t>Financial transactions without current-cost adjustment (inflows (+); outflows (-))</t>
  </si>
  <si>
    <t>Europe</t>
  </si>
  <si>
    <t>Direct investment position on a 
historical-cost basis</t>
  </si>
  <si>
    <t>Curacao</t>
  </si>
  <si>
    <t>Total</t>
  </si>
  <si>
    <t>Depository institutions</t>
  </si>
  <si>
    <t xml:space="preserve">Europe </t>
  </si>
  <si>
    <r>
      <t xml:space="preserve">United Kingdom Islands, Caribbean </t>
    </r>
    <r>
      <rPr>
        <vertAlign val="superscript"/>
        <sz val="10"/>
        <rFont val="Calibri"/>
        <family val="2"/>
        <scheme val="minor"/>
      </rPr>
      <t>1</t>
    </r>
  </si>
  <si>
    <t>1. The ultimate beneficial owner (UBO) is the person or entity, proceeding up a U.S. affiliate's ownership chain, beginning with the foreign parent, that is not owned more than 50 percent by another entity. The UBO ultimately owns or controls, and thus ultimately derives the benefits and assumes the risks from owning or controlling, an affiliate. The country of the UBO is often the same as that of the foreign parent, but it may be a different country or the United States.</t>
  </si>
  <si>
    <t>United States</t>
  </si>
  <si>
    <t>By country of ultimate beneficial owner</t>
  </si>
  <si>
    <t>By country of each member of the foreign parent group</t>
  </si>
  <si>
    <t>Source: U.S. Bureau of Economic Analysis</t>
  </si>
  <si>
    <r>
      <t xml:space="preserve">United Kingdom Islands, Caribbean </t>
    </r>
    <r>
      <rPr>
        <vertAlign val="superscript"/>
        <sz val="10"/>
        <rFont val="Calibri"/>
        <family val="2"/>
        <scheme val="minor"/>
      </rPr>
      <t>2</t>
    </r>
  </si>
  <si>
    <t>------------</t>
  </si>
  <si>
    <t>* A nonzero value that rounds to zero   D Suppressed to avoid disclosure of data of individual companies.</t>
  </si>
  <si>
    <t>Region</t>
  </si>
  <si>
    <t>USDIA</t>
  </si>
  <si>
    <t>FDIUS</t>
  </si>
  <si>
    <t>Asia and Pacific  </t>
  </si>
  <si>
    <t>Canada  </t>
  </si>
  <si>
    <t>Middle East  </t>
  </si>
  <si>
    <t>Africa  </t>
  </si>
  <si>
    <t>Data for chart in release text</t>
  </si>
  <si>
    <t>Other manufacturing (implied)</t>
  </si>
  <si>
    <t>Holding companies</t>
  </si>
  <si>
    <t>of which:</t>
  </si>
  <si>
    <t>D Suppressed to avoid disclosure of data of individual companies.</t>
  </si>
  <si>
    <t>[Billions of dollars]</t>
  </si>
  <si>
    <t>* The “United Kingdom Islands, Caribbean” includes British Virgin Islands, Cayman Islands, Montserrat, and Turks and Caicos Islands.</t>
  </si>
  <si>
    <t>1. The “United Kingdom Islands, Caribbean” is composed of the British Virgin Islands, Cayman Islands, Montserrat, and Turks and Caicos Islands.</t>
  </si>
  <si>
    <t xml:space="preserve">1. Petroleum is composed of oil and gas extraction; support activities for oil and gas extraction; petroleum and coal products manufacturing; petroleum and petroleum products wholesale trade;  gasoline stations; petroleum tanker operations; pipeline transportation of crude oil, refined petroleum products, and natural gas; and petroleum storage for hire.  </t>
  </si>
  <si>
    <t>2. The “United Kingdom Islands, Caribbean” is composed of the British Virgin Islands, Cayman Islands, Montserrat, and Turks and Caicos Islands.</t>
  </si>
  <si>
    <t>2019 rank</t>
  </si>
  <si>
    <t xml:space="preserve">Direct investment positions on a historical-cost basis, 2018-2019.
</t>
  </si>
  <si>
    <t>Table 1. U.S. Direct Investment Abroad:  Selected Items by Country of Foreign Affiliate, 2016-2019</t>
  </si>
  <si>
    <r>
      <t xml:space="preserve">European Union </t>
    </r>
    <r>
      <rPr>
        <vertAlign val="superscript"/>
        <sz val="10"/>
        <rFont val="Calibri"/>
        <family val="2"/>
        <scheme val="minor"/>
      </rPr>
      <t>2</t>
    </r>
  </si>
  <si>
    <t>South Korea</t>
  </si>
  <si>
    <t>Table 2. U.S. Direct Investment Abroad:  Selected Items by Industry of Foreign Affiliate, 2016-2019</t>
  </si>
  <si>
    <t>Table 3. U.S. Direct Investment Abroad: Dividends by Country of Foreign Affiliate, 2017 - 2019</t>
  </si>
  <si>
    <t>Table 5. U.S. Direct Investment Position Abroad, by Industry of Affiliate and by Industry of U.S. Parent, 2016-2019</t>
  </si>
  <si>
    <t>Table 6. U.S. Direct Investment Position Abroad on a Historical-Cost Basis, Country by Industry of Foreign Affiliate, 2019</t>
  </si>
  <si>
    <t>Table 7. Foreign Direct Investment in the United States: Selected Items by Country of Foreign Parent, 2016–2019</t>
  </si>
  <si>
    <t>Table 9. Foreign Direct Investment in the United States: Selected Items by Industry of U.S. Affiliate, 2016–2019</t>
  </si>
  <si>
    <t>Table 10. Foreign Direct Investment Position in the United States on a Historical-Cost Basis, Country by Industry of U.S. Affiliate, 2019</t>
  </si>
  <si>
    <t>U.S. direct investment abroad dividends by country of affiliate: 2017-2019</t>
  </si>
  <si>
    <t>UK Islands, Caribbean*</t>
  </si>
  <si>
    <t>Table 4. U.S. Direct Investment Abroad: Dividends by Industry of U.S. Parent, 2017 - 2019</t>
  </si>
  <si>
    <t>2. Data for the European Union (EU) reflect the EU membership during the reference period. For the periods shown in this table, the European Union was comprised of Austria, Belgium, Bulgaria, Croatia, Cyprus, Czech Republic, Denmark, Estonia, Finland, France, Germany, Greece, Hungary, Ireland, Italy, Latvia, Lithuania, Luxembourg, Malta, Netherlands, Poland, Portugal, Romania, Slovakia, Slovenia, Spain, Sweden, and the United Kingdom.</t>
  </si>
  <si>
    <r>
      <t>Table 8. Foreign Direct Investment Position in the United States on a Historical-Cost Basis, by Country of Foreign Parent and of the Ultimate Beneficial Owner, 2016-2019</t>
    </r>
    <r>
      <rPr>
        <b/>
        <vertAlign val="superscript"/>
        <sz val="14"/>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</si>
</sst>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
    <numFmt numFmtId="165" formatCode="_(* #,##0_);_(* \(#,##0\);_(* &quot;-&quot;??_);_(@_)"/>
    <numFmt numFmtId="166" formatCode="#,##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4"/>
      <name val="Calibri"/>
      <family val="2"/>
      <scheme val="minor"/>
    </font>
    <font>
      <sz val="11"/>
      <name val="Calibri"/>
      <family val="2"/>
      <scheme val="minor"/>
    </font>
    <font>
      <b/>
      <sz val="11"/>
      <name val="Calibri"/>
      <family val="2"/>
      <scheme val="minor"/>
    </font>
    <font>
      <sz val="12"/>
      <name val="Calibri"/>
      <family val="2"/>
      <scheme val="minor"/>
    </font>
    <font>
      <vertAlign val="superscript"/>
      <sz val="10"/>
      <name val="Calibri"/>
      <family val="2"/>
      <scheme val="minor"/>
    </font>
    <font>
      <sz val="14"/>
      <name val="Calibri"/>
      <family val="2"/>
      <scheme val="minor"/>
    </font>
    <font>
      <b/>
      <vertAlign val="superscript"/>
      <sz val="14"/>
      <name val="Calibri"/>
      <family val="2"/>
      <scheme val="minor"/>
    </font>
    <font>
      <sz val="9"/>
      <name val="Courier New"/>
      <family val="3"/>
    </font>
    <font>
      <sz val="9"/>
      <name val="Courier New"/>
      <family val="3"/>
    </font>
    <font>
      <b/>
      <sz val="11"/>
      <color theme="1"/>
      <name val="Calibri"/>
      <family val="2"/>
      <scheme val="minor"/>
    </font>
    <font>
      <sz val="10"/>
      <color theme="1"/>
      <name val="Calibri"/>
      <family val="2"/>
      <scheme val="minor"/>
    </font>
    <font>
      <sz val="11"/>
      <color indexed="8"/>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b/>
      <sz val="12.1"/>
      <color theme="1"/>
      <name val="Calibri"/>
      <family val="2"/>
      <scheme val="minor"/>
    </font>
    <font>
      <sz val="12.1"/>
      <color theme="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FFFFFF"/>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top style="thin">
        <color indexed="64"/>
      </top>
      <bottom/>
      <diagonal/>
    </border>
    <border>
      <left style="thin">
        <color indexed="8"/>
      </left>
      <right/>
      <top/>
      <bottom style="thin">
        <color indexed="64"/>
      </bottom>
      <diagonal/>
    </border>
    <border>
      <left style="thin">
        <color indexed="8"/>
      </left>
      <right/>
      <top/>
      <bottom/>
      <diagonal/>
    </border>
    <border>
      <left style="thin">
        <color indexed="64"/>
      </left>
      <right/>
      <top style="thin">
        <color indexed="64"/>
      </top>
      <bottom style="thin">
        <color indexed="8"/>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bottom style="thin">
        <color indexed="64"/>
      </bottom>
      <diagonal/>
    </border>
    <border>
      <left style="thin">
        <color indexed="64"/>
      </left>
      <right style="thin">
        <color indexed="8"/>
      </right>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top style="thin">
        <color indexed="8"/>
      </top>
      <bottom/>
      <diagonal/>
    </border>
    <border>
      <left/>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right style="thin">
        <color indexed="64"/>
      </right>
      <top/>
      <bottom/>
      <diagonal/>
    </border>
  </borders>
  <cellStyleXfs count="11">
    <xf numFmtId="0" fontId="0" fillId="0" borderId="0"/>
    <xf numFmtId="0" fontId="4" fillId="0" borderId="0"/>
    <xf numFmtId="0" fontId="4" fillId="0" borderId="0"/>
    <xf numFmtId="0" fontId="4" fillId="0" borderId="0"/>
    <xf numFmtId="0" fontId="14" fillId="0" borderId="0"/>
    <xf numFmtId="0" fontId="15" fillId="0" borderId="0"/>
    <xf numFmtId="9" fontId="4" fillId="0" borderId="0" applyFont="0" applyFill="0" applyBorder="0" applyAlignment="0" applyProtection="0"/>
    <xf numFmtId="0" fontId="3" fillId="0" borderId="0"/>
    <xf numFmtId="0" fontId="18" fillId="0" borderId="0"/>
    <xf numFmtId="43" fontId="3" fillId="0" borderId="0" applyFont="0" applyFill="0" applyBorder="0" applyAlignment="0" applyProtection="0"/>
    <xf numFmtId="0" fontId="2" fillId="0" borderId="0"/>
  </cellStyleXfs>
  <cellXfs count="331">
    <xf numFmtId="0" fontId="0" fillId="0" borderId="0" xfId="0"/>
    <xf numFmtId="0" fontId="5" fillId="0" borderId="0" xfId="0" applyFont="1" applyAlignment="1">
      <alignment horizontal="centerContinuous"/>
    </xf>
    <xf numFmtId="0" fontId="5" fillId="0" borderId="0" xfId="0" applyFont="1"/>
    <xf numFmtId="0" fontId="5" fillId="0" borderId="0" xfId="0" quotePrefix="1" applyFont="1" applyBorder="1" applyAlignment="1">
      <alignment horizontal="center" wrapText="1"/>
    </xf>
    <xf numFmtId="3" fontId="6" fillId="0" borderId="0" xfId="0" quotePrefix="1" applyNumberFormat="1" applyFont="1" applyBorder="1" applyAlignment="1">
      <alignment horizontal="right"/>
    </xf>
    <xf numFmtId="0" fontId="6" fillId="0" borderId="0" xfId="0" applyFont="1"/>
    <xf numFmtId="3" fontId="5" fillId="0" borderId="0" xfId="0" quotePrefix="1" applyNumberFormat="1" applyFont="1" applyBorder="1" applyAlignment="1">
      <alignment horizontal="right"/>
    </xf>
    <xf numFmtId="3" fontId="5" fillId="0" borderId="0" xfId="0" quotePrefix="1" applyNumberFormat="1" applyFont="1" applyFill="1" applyBorder="1" applyAlignment="1">
      <alignment horizontal="right"/>
    </xf>
    <xf numFmtId="0" fontId="5" fillId="0" borderId="0" xfId="0" applyFont="1" applyFill="1"/>
    <xf numFmtId="3" fontId="5" fillId="0" borderId="0" xfId="0" applyNumberFormat="1" applyFont="1"/>
    <xf numFmtId="3" fontId="5" fillId="0" borderId="0" xfId="0" applyNumberFormat="1" applyFont="1" applyFill="1"/>
    <xf numFmtId="0" fontId="8" fillId="0" borderId="0" xfId="0" applyFont="1"/>
    <xf numFmtId="0" fontId="9" fillId="0" borderId="0" xfId="0" applyFont="1"/>
    <xf numFmtId="0" fontId="5" fillId="0" borderId="0" xfId="1" applyFont="1"/>
    <xf numFmtId="3" fontId="6" fillId="0" borderId="17" xfId="1" applyNumberFormat="1" applyFont="1" applyBorder="1" applyAlignment="1">
      <alignment horizontal="right"/>
    </xf>
    <xf numFmtId="3" fontId="6" fillId="0" borderId="13" xfId="1" applyNumberFormat="1" applyFont="1" applyBorder="1" applyAlignment="1">
      <alignment horizontal="right"/>
    </xf>
    <xf numFmtId="3" fontId="5" fillId="0" borderId="17" xfId="1" applyNumberFormat="1" applyFont="1" applyBorder="1" applyAlignment="1">
      <alignment horizontal="right"/>
    </xf>
    <xf numFmtId="3" fontId="5" fillId="0" borderId="13" xfId="1" applyNumberFormat="1" applyFont="1" applyBorder="1" applyAlignment="1">
      <alignment horizontal="right"/>
    </xf>
    <xf numFmtId="0" fontId="8" fillId="0" borderId="0" xfId="1" applyFont="1"/>
    <xf numFmtId="0" fontId="5" fillId="0" borderId="0" xfId="1" applyFont="1"/>
    <xf numFmtId="0" fontId="5" fillId="0" borderId="0" xfId="1" applyFont="1"/>
    <xf numFmtId="0" fontId="10" fillId="0" borderId="0" xfId="0" applyFont="1" applyAlignment="1">
      <alignment horizontal="centerContinuous"/>
    </xf>
    <xf numFmtId="3" fontId="5" fillId="0" borderId="3" xfId="0" quotePrefix="1" applyNumberFormat="1" applyFont="1" applyBorder="1" applyAlignment="1">
      <alignment horizontal="right"/>
    </xf>
    <xf numFmtId="3" fontId="6" fillId="0" borderId="3" xfId="0" quotePrefix="1" applyNumberFormat="1" applyFont="1" applyBorder="1" applyAlignment="1">
      <alignment horizontal="right"/>
    </xf>
    <xf numFmtId="0" fontId="5" fillId="0" borderId="0" xfId="3" applyFont="1"/>
    <xf numFmtId="0" fontId="6" fillId="0" borderId="0" xfId="3" applyFont="1"/>
    <xf numFmtId="0" fontId="5" fillId="0" borderId="0" xfId="0" quotePrefix="1" applyFont="1" applyBorder="1" applyAlignment="1">
      <alignment horizontal="left"/>
    </xf>
    <xf numFmtId="3" fontId="5" fillId="0" borderId="3" xfId="1" applyNumberFormat="1" applyFont="1" applyBorder="1" applyAlignment="1">
      <alignment horizontal="right"/>
    </xf>
    <xf numFmtId="0" fontId="12" fillId="0" borderId="0" xfId="1" applyFont="1"/>
    <xf numFmtId="0" fontId="5" fillId="0" borderId="2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3" fontId="6" fillId="0" borderId="3" xfId="1" applyNumberFormat="1" applyFont="1" applyBorder="1" applyAlignment="1">
      <alignment horizontal="right"/>
    </xf>
    <xf numFmtId="0" fontId="5" fillId="0" borderId="8" xfId="0" applyFont="1" applyBorder="1" applyAlignment="1">
      <alignment horizontal="center"/>
    </xf>
    <xf numFmtId="0" fontId="12" fillId="0" borderId="0" xfId="0" applyFont="1"/>
    <xf numFmtId="0" fontId="12" fillId="0" borderId="0" xfId="0" applyFont="1" applyAlignment="1">
      <alignment horizontal="centerContinuous"/>
    </xf>
    <xf numFmtId="3" fontId="6" fillId="0" borderId="11" xfId="1" quotePrefix="1" applyNumberFormat="1" applyFont="1" applyBorder="1" applyAlignment="1">
      <alignment horizontal="center"/>
    </xf>
    <xf numFmtId="0" fontId="5" fillId="0" borderId="0" xfId="1" applyFont="1"/>
    <xf numFmtId="3" fontId="5" fillId="0" borderId="17" xfId="0" applyNumberFormat="1" applyFont="1" applyBorder="1" applyAlignment="1">
      <alignment horizontal="right"/>
    </xf>
    <xf numFmtId="3" fontId="5" fillId="0" borderId="3" xfId="0" applyNumberFormat="1" applyFont="1" applyBorder="1" applyAlignment="1">
      <alignment horizontal="right"/>
    </xf>
    <xf numFmtId="3" fontId="5" fillId="0" borderId="3" xfId="0" applyNumberFormat="1" applyFont="1" applyBorder="1"/>
    <xf numFmtId="0" fontId="5" fillId="0" borderId="1" xfId="0" applyFont="1" applyBorder="1" applyAlignment="1">
      <alignment horizontal="center"/>
    </xf>
    <xf numFmtId="0" fontId="5" fillId="0" borderId="4" xfId="0" applyFont="1" applyBorder="1" applyAlignment="1">
      <alignment horizontal="center"/>
    </xf>
    <xf numFmtId="3" fontId="5" fillId="0" borderId="11" xfId="0" quotePrefix="1" applyNumberFormat="1" applyFont="1" applyBorder="1" applyAlignment="1">
      <alignment horizontal="right"/>
    </xf>
    <xf numFmtId="0" fontId="5" fillId="0" borderId="1" xfId="0" quotePrefix="1" applyFont="1" applyFill="1" applyBorder="1" applyAlignment="1">
      <alignment horizontal="center" wrapText="1"/>
    </xf>
    <xf numFmtId="0" fontId="5" fillId="0" borderId="0" xfId="1" applyFont="1"/>
    <xf numFmtId="0" fontId="3" fillId="0" borderId="0" xfId="7" applyFont="1"/>
    <xf numFmtId="0" fontId="3" fillId="0" borderId="0" xfId="7"/>
    <xf numFmtId="0" fontId="17" fillId="0" borderId="8" xfId="7" applyFont="1" applyBorder="1" applyAlignment="1"/>
    <xf numFmtId="0" fontId="8" fillId="0" borderId="26" xfId="1" applyFont="1" applyBorder="1" applyAlignment="1">
      <alignment horizontal="center" wrapText="1"/>
    </xf>
    <xf numFmtId="0" fontId="8" fillId="0" borderId="26" xfId="1" applyFont="1" applyBorder="1"/>
    <xf numFmtId="165" fontId="8" fillId="0" borderId="26" xfId="9" applyNumberFormat="1" applyFont="1" applyBorder="1"/>
    <xf numFmtId="165" fontId="8" fillId="0" borderId="26" xfId="9" applyNumberFormat="1" applyFont="1" applyBorder="1" applyAlignment="1">
      <alignment horizontal="right"/>
    </xf>
    <xf numFmtId="0" fontId="8" fillId="0" borderId="3" xfId="1" applyFont="1" applyBorder="1"/>
    <xf numFmtId="165" fontId="8" fillId="0" borderId="3" xfId="9" applyNumberFormat="1" applyFont="1" applyBorder="1"/>
    <xf numFmtId="165" fontId="8" fillId="0" borderId="3" xfId="9" applyNumberFormat="1" applyFont="1" applyBorder="1" applyAlignment="1">
      <alignment horizontal="right"/>
    </xf>
    <xf numFmtId="0" fontId="8" fillId="0" borderId="3" xfId="1" applyFont="1" applyBorder="1" applyAlignment="1">
      <alignment horizontal="left"/>
    </xf>
    <xf numFmtId="0" fontId="8" fillId="0" borderId="27" xfId="1" applyFont="1" applyBorder="1"/>
    <xf numFmtId="165" fontId="8" fillId="0" borderId="27" xfId="9" applyNumberFormat="1" applyFont="1" applyBorder="1"/>
    <xf numFmtId="165" fontId="8" fillId="0" borderId="27" xfId="9" applyNumberFormat="1" applyFont="1" applyBorder="1" applyAlignment="1">
      <alignment horizontal="right"/>
    </xf>
    <xf numFmtId="0" fontId="5" fillId="0" borderId="6" xfId="0" quotePrefix="1" applyFont="1" applyFill="1" applyBorder="1" applyAlignment="1">
      <alignment horizontal="center" wrapText="1"/>
    </xf>
    <xf numFmtId="3" fontId="5" fillId="0" borderId="3" xfId="0" applyNumberFormat="1" applyFont="1" applyFill="1" applyBorder="1" applyAlignment="1">
      <alignment horizontal="right"/>
    </xf>
    <xf numFmtId="3" fontId="6" fillId="0" borderId="11" xfId="0" quotePrefix="1" applyNumberFormat="1" applyFont="1" applyBorder="1" applyAlignment="1">
      <alignment horizontal="right"/>
    </xf>
    <xf numFmtId="3" fontId="6" fillId="0" borderId="11" xfId="0" quotePrefix="1" applyNumberFormat="1" applyFont="1" applyFill="1" applyBorder="1" applyAlignment="1">
      <alignment horizontal="right"/>
    </xf>
    <xf numFmtId="3" fontId="5" fillId="0" borderId="11" xfId="0" applyNumberFormat="1" applyFont="1" applyFill="1" applyBorder="1" applyAlignment="1">
      <alignment horizontal="right"/>
    </xf>
    <xf numFmtId="0" fontId="5" fillId="0" borderId="28" xfId="0" applyFont="1" applyBorder="1"/>
    <xf numFmtId="0" fontId="20" fillId="0" borderId="26" xfId="0" applyFont="1" applyBorder="1" applyAlignment="1">
      <alignment horizontal="center" wrapText="1"/>
    </xf>
    <xf numFmtId="0" fontId="20" fillId="0" borderId="25" xfId="0" applyFont="1" applyBorder="1" applyAlignment="1">
      <alignment horizontal="center" wrapText="1"/>
    </xf>
    <xf numFmtId="0" fontId="5" fillId="0" borderId="26" xfId="1" applyFont="1" applyBorder="1" applyAlignment="1">
      <alignment horizontal="center" vertical="center" wrapText="1"/>
    </xf>
    <xf numFmtId="3" fontId="5" fillId="0" borderId="11" xfId="1" applyNumberFormat="1" applyFont="1" applyBorder="1" applyAlignment="1">
      <alignment horizontal="right"/>
    </xf>
    <xf numFmtId="3" fontId="5" fillId="0" borderId="11" xfId="0" applyNumberFormat="1" applyFont="1" applyBorder="1" applyAlignment="1">
      <alignment horizontal="right"/>
    </xf>
    <xf numFmtId="3" fontId="5" fillId="0" borderId="11" xfId="0" applyNumberFormat="1" applyFont="1" applyBorder="1"/>
    <xf numFmtId="3" fontId="6" fillId="0" borderId="17" xfId="3" applyNumberFormat="1" applyFont="1" applyBorder="1" applyAlignment="1">
      <alignment horizontal="right"/>
    </xf>
    <xf numFmtId="3" fontId="5" fillId="0" borderId="17" xfId="3" applyNumberFormat="1" applyFont="1" applyBorder="1" applyAlignment="1">
      <alignment horizontal="right"/>
    </xf>
    <xf numFmtId="3" fontId="6" fillId="2" borderId="3" xfId="0" applyNumberFormat="1" applyFont="1" applyFill="1" applyBorder="1" applyAlignment="1">
      <alignment horizontal="right"/>
    </xf>
    <xf numFmtId="3" fontId="6" fillId="2" borderId="11" xfId="0" applyNumberFormat="1" applyFont="1" applyFill="1" applyBorder="1" applyAlignment="1">
      <alignment horizontal="right"/>
    </xf>
    <xf numFmtId="3" fontId="5" fillId="2" borderId="3" xfId="0" applyNumberFormat="1" applyFont="1" applyFill="1" applyBorder="1" applyAlignment="1">
      <alignment horizontal="right"/>
    </xf>
    <xf numFmtId="3" fontId="5" fillId="2" borderId="11" xfId="0" applyNumberFormat="1" applyFont="1" applyFill="1" applyBorder="1" applyAlignment="1">
      <alignment horizontal="right"/>
    </xf>
    <xf numFmtId="0" fontId="6" fillId="0" borderId="33" xfId="0" applyNumberFormat="1" applyFont="1" applyFill="1" applyBorder="1" applyAlignment="1" applyProtection="1">
      <alignment horizontal="left" wrapText="1" indent="2"/>
    </xf>
    <xf numFmtId="3" fontId="6" fillId="0" borderId="34" xfId="0" applyNumberFormat="1" applyFont="1" applyFill="1" applyBorder="1" applyAlignment="1" applyProtection="1">
      <alignment horizontal="right"/>
    </xf>
    <xf numFmtId="3" fontId="6" fillId="0" borderId="32" xfId="0" applyNumberFormat="1" applyFont="1" applyFill="1" applyBorder="1" applyAlignment="1" applyProtection="1">
      <alignment horizontal="right"/>
    </xf>
    <xf numFmtId="0" fontId="5" fillId="2" borderId="11" xfId="1" applyNumberFormat="1" applyFont="1" applyFill="1" applyBorder="1" applyAlignment="1">
      <alignment horizontal="left" wrapText="1"/>
    </xf>
    <xf numFmtId="3" fontId="5" fillId="2" borderId="17" xfId="1" applyNumberFormat="1" applyFont="1" applyFill="1" applyBorder="1" applyAlignment="1">
      <alignment horizontal="right"/>
    </xf>
    <xf numFmtId="3" fontId="5" fillId="2" borderId="13" xfId="1" applyNumberFormat="1" applyFont="1" applyFill="1" applyBorder="1" applyAlignment="1">
      <alignment horizontal="right"/>
    </xf>
    <xf numFmtId="0" fontId="5" fillId="0" borderId="11" xfId="1" quotePrefix="1" applyFont="1" applyBorder="1" applyAlignment="1">
      <alignment horizontal="left" wrapText="1"/>
    </xf>
    <xf numFmtId="0" fontId="5" fillId="2" borderId="11" xfId="1" applyNumberFormat="1" applyFont="1" applyFill="1" applyBorder="1" applyAlignment="1">
      <alignment horizontal="left" wrapText="1" indent="1"/>
    </xf>
    <xf numFmtId="0" fontId="5" fillId="0" borderId="11" xfId="1" quotePrefix="1" applyFont="1" applyBorder="1" applyAlignment="1">
      <alignment horizontal="left" wrapText="1" indent="1"/>
    </xf>
    <xf numFmtId="0" fontId="5" fillId="0" borderId="11" xfId="1" applyFont="1" applyBorder="1" applyAlignment="1">
      <alignment horizontal="left" wrapText="1" indent="1"/>
    </xf>
    <xf numFmtId="0" fontId="5" fillId="0" borderId="11" xfId="1" quotePrefix="1" applyFont="1" applyFill="1" applyBorder="1" applyAlignment="1">
      <alignment horizontal="left" wrapText="1" indent="3"/>
    </xf>
    <xf numFmtId="49" fontId="5" fillId="2" borderId="11" xfId="1" applyNumberFormat="1" applyFont="1" applyFill="1" applyBorder="1" applyAlignment="1">
      <alignment horizontal="left" wrapText="1"/>
    </xf>
    <xf numFmtId="0" fontId="5" fillId="0" borderId="12" xfId="1" applyFont="1" applyBorder="1" applyAlignment="1">
      <alignment horizontal="left" wrapText="1" indent="1"/>
    </xf>
    <xf numFmtId="3" fontId="5" fillId="0" borderId="16" xfId="1" applyNumberFormat="1" applyFont="1" applyBorder="1" applyAlignment="1">
      <alignment horizontal="right"/>
    </xf>
    <xf numFmtId="3" fontId="5" fillId="0" borderId="14" xfId="1" applyNumberFormat="1" applyFont="1" applyBorder="1" applyAlignment="1">
      <alignment horizontal="right"/>
    </xf>
    <xf numFmtId="0" fontId="6" fillId="0" borderId="33" xfId="3" applyFont="1" applyBorder="1" applyAlignment="1">
      <alignment horizontal="left" indent="3"/>
    </xf>
    <xf numFmtId="3" fontId="6" fillId="0" borderId="33" xfId="1" applyNumberFormat="1" applyFont="1" applyBorder="1" applyAlignment="1">
      <alignment horizontal="right"/>
    </xf>
    <xf numFmtId="3" fontId="6" fillId="0" borderId="34" xfId="1" applyNumberFormat="1" applyFont="1" applyBorder="1" applyAlignment="1">
      <alignment horizontal="right"/>
    </xf>
    <xf numFmtId="3" fontId="6" fillId="0" borderId="31" xfId="1" applyNumberFormat="1" applyFont="1" applyBorder="1" applyAlignment="1">
      <alignment horizontal="right"/>
    </xf>
    <xf numFmtId="0" fontId="5" fillId="2" borderId="11" xfId="3" applyNumberFormat="1" applyFont="1" applyFill="1" applyBorder="1" applyAlignment="1">
      <alignment horizontal="left"/>
    </xf>
    <xf numFmtId="3" fontId="5" fillId="2" borderId="11" xfId="1" applyNumberFormat="1" applyFont="1" applyFill="1" applyBorder="1" applyAlignment="1">
      <alignment horizontal="right"/>
    </xf>
    <xf numFmtId="3" fontId="5" fillId="2" borderId="3" xfId="1" applyNumberFormat="1" applyFont="1" applyFill="1" applyBorder="1" applyAlignment="1">
      <alignment horizontal="right"/>
    </xf>
    <xf numFmtId="0" fontId="6" fillId="0" borderId="11" xfId="3" applyFont="1" applyBorder="1" applyAlignment="1">
      <alignment horizontal="left"/>
    </xf>
    <xf numFmtId="3" fontId="6" fillId="0" borderId="11" xfId="1" applyNumberFormat="1" applyFont="1" applyBorder="1" applyAlignment="1">
      <alignment horizontal="right"/>
    </xf>
    <xf numFmtId="0" fontId="5" fillId="2" borderId="11" xfId="3" applyNumberFormat="1" applyFont="1" applyFill="1" applyBorder="1" applyAlignment="1">
      <alignment horizontal="left" indent="1"/>
    </xf>
    <xf numFmtId="0" fontId="5" fillId="0" borderId="11" xfId="3" applyFont="1" applyBorder="1" applyAlignment="1">
      <alignment horizontal="left" indent="1"/>
    </xf>
    <xf numFmtId="0" fontId="5" fillId="0" borderId="11" xfId="3" applyFont="1" applyBorder="1" applyAlignment="1">
      <alignment horizontal="left"/>
    </xf>
    <xf numFmtId="0" fontId="5" fillId="2" borderId="11" xfId="3" applyNumberFormat="1" applyFont="1" applyFill="1" applyBorder="1" applyAlignment="1">
      <alignment horizontal="left" indent="2"/>
    </xf>
    <xf numFmtId="0" fontId="5" fillId="0" borderId="11" xfId="3" applyFont="1" applyBorder="1" applyAlignment="1">
      <alignment horizontal="left" indent="2"/>
    </xf>
    <xf numFmtId="164" fontId="5" fillId="0" borderId="11" xfId="5" applyNumberFormat="1" applyFont="1" applyFill="1" applyBorder="1" applyAlignment="1">
      <alignment horizontal="left" indent="1"/>
    </xf>
    <xf numFmtId="164" fontId="6" fillId="2" borderId="12" xfId="5" applyNumberFormat="1" applyFont="1" applyFill="1" applyBorder="1" applyAlignment="1">
      <alignment horizontal="left"/>
    </xf>
    <xf numFmtId="0" fontId="5" fillId="2" borderId="12" xfId="1" applyNumberFormat="1" applyFont="1" applyFill="1" applyBorder="1" applyAlignment="1">
      <alignment horizontal="right"/>
    </xf>
    <xf numFmtId="3" fontId="5" fillId="2" borderId="12" xfId="1" applyNumberFormat="1" applyFont="1" applyFill="1" applyBorder="1" applyAlignment="1"/>
    <xf numFmtId="3" fontId="5" fillId="2" borderId="16" xfId="1" applyNumberFormat="1" applyFont="1" applyFill="1" applyBorder="1" applyAlignment="1">
      <alignment horizontal="right"/>
    </xf>
    <xf numFmtId="3" fontId="5" fillId="2" borderId="12" xfId="1" applyNumberFormat="1" applyFont="1" applyFill="1" applyBorder="1" applyAlignment="1">
      <alignment horizontal="right"/>
    </xf>
    <xf numFmtId="3" fontId="5" fillId="2" borderId="4" xfId="1" applyNumberFormat="1" applyFont="1" applyFill="1" applyBorder="1" applyAlignment="1">
      <alignment horizontal="right"/>
    </xf>
    <xf numFmtId="0" fontId="6" fillId="0" borderId="33" xfId="0" quotePrefix="1" applyFont="1" applyFill="1" applyBorder="1" applyAlignment="1">
      <alignment horizontal="left" wrapText="1" indent="3"/>
    </xf>
    <xf numFmtId="3" fontId="6" fillId="0" borderId="33" xfId="0" quotePrefix="1" applyNumberFormat="1" applyFont="1" applyFill="1" applyBorder="1" applyAlignment="1">
      <alignment horizontal="right"/>
    </xf>
    <xf numFmtId="3" fontId="6" fillId="0" borderId="31" xfId="0" quotePrefix="1" applyNumberFormat="1" applyFont="1" applyFill="1" applyBorder="1" applyAlignment="1">
      <alignment horizontal="right"/>
    </xf>
    <xf numFmtId="0" fontId="6" fillId="2" borderId="11" xfId="0" applyFont="1" applyFill="1" applyBorder="1" applyAlignment="1">
      <alignment horizontal="left" wrapText="1"/>
    </xf>
    <xf numFmtId="0" fontId="6" fillId="0" borderId="11" xfId="0" quotePrefix="1" applyFont="1" applyBorder="1" applyAlignment="1">
      <alignment horizontal="left" wrapText="1"/>
    </xf>
    <xf numFmtId="0" fontId="5" fillId="2" borderId="11" xfId="0" applyFont="1" applyFill="1" applyBorder="1" applyAlignment="1">
      <alignment horizontal="left" wrapText="1" indent="1"/>
    </xf>
    <xf numFmtId="0" fontId="5" fillId="0" borderId="11" xfId="0" quotePrefix="1" applyFont="1" applyBorder="1" applyAlignment="1">
      <alignment horizontal="left" wrapText="1" indent="1"/>
    </xf>
    <xf numFmtId="3" fontId="5" fillId="0" borderId="11" xfId="0" quotePrefix="1" applyNumberFormat="1" applyFont="1" applyFill="1" applyBorder="1" applyAlignment="1">
      <alignment horizontal="right"/>
    </xf>
    <xf numFmtId="0" fontId="5" fillId="0" borderId="11" xfId="0" quotePrefix="1" applyFont="1" applyBorder="1" applyAlignment="1">
      <alignment horizontal="left" wrapText="1" indent="2"/>
    </xf>
    <xf numFmtId="0" fontId="5" fillId="2" borderId="11" xfId="0" applyFont="1" applyFill="1" applyBorder="1" applyAlignment="1">
      <alignment horizontal="left" wrapText="1" indent="2"/>
    </xf>
    <xf numFmtId="0" fontId="5" fillId="0" borderId="11" xfId="0" applyFont="1" applyFill="1" applyBorder="1" applyAlignment="1">
      <alignment horizontal="left" wrapText="1" indent="1"/>
    </xf>
    <xf numFmtId="3" fontId="5" fillId="2" borderId="12" xfId="0" applyNumberFormat="1" applyFont="1" applyFill="1" applyBorder="1" applyAlignment="1">
      <alignment horizontal="right"/>
    </xf>
    <xf numFmtId="3" fontId="5" fillId="2" borderId="4" xfId="0" applyNumberFormat="1" applyFont="1" applyFill="1" applyBorder="1" applyAlignment="1">
      <alignment horizontal="right"/>
    </xf>
    <xf numFmtId="0" fontId="6" fillId="0" borderId="33" xfId="0" quotePrefix="1" applyFont="1" applyBorder="1" applyAlignment="1">
      <alignment horizontal="left" wrapText="1" indent="2"/>
    </xf>
    <xf numFmtId="3" fontId="6" fillId="0" borderId="33" xfId="0" quotePrefix="1" applyNumberFormat="1" applyFont="1" applyBorder="1" applyAlignment="1">
      <alignment horizontal="right"/>
    </xf>
    <xf numFmtId="3" fontId="6" fillId="0" borderId="31" xfId="0" quotePrefix="1" applyNumberFormat="1" applyFont="1" applyBorder="1" applyAlignment="1">
      <alignment horizontal="right"/>
    </xf>
    <xf numFmtId="0" fontId="5" fillId="2" borderId="11" xfId="0" applyFont="1" applyFill="1" applyBorder="1" applyAlignment="1">
      <alignment horizontal="left" wrapText="1"/>
    </xf>
    <xf numFmtId="0" fontId="5" fillId="0" borderId="11" xfId="0" quotePrefix="1" applyFont="1" applyBorder="1" applyAlignment="1">
      <alignment horizontal="left" wrapText="1"/>
    </xf>
    <xf numFmtId="0" fontId="5" fillId="0" borderId="11" xfId="0" applyFont="1" applyBorder="1" applyAlignment="1">
      <alignment horizontal="left" wrapText="1" indent="1"/>
    </xf>
    <xf numFmtId="0" fontId="5" fillId="2" borderId="12" xfId="0" applyFont="1" applyFill="1" applyBorder="1" applyAlignment="1">
      <alignment horizontal="left" wrapText="1"/>
    </xf>
    <xf numFmtId="3" fontId="6" fillId="0" borderId="33" xfId="0" applyNumberFormat="1" applyFont="1" applyFill="1" applyBorder="1" applyAlignment="1">
      <alignment horizontal="right"/>
    </xf>
    <xf numFmtId="3" fontId="20" fillId="0" borderId="31" xfId="0" applyNumberFormat="1" applyFont="1" applyFill="1" applyBorder="1" applyAlignment="1">
      <alignment horizontal="right"/>
    </xf>
    <xf numFmtId="0" fontId="5" fillId="2" borderId="11" xfId="0" applyFont="1" applyFill="1" applyBorder="1" applyAlignment="1">
      <alignment horizontal="left" indent="2"/>
    </xf>
    <xf numFmtId="0" fontId="5" fillId="0" borderId="11" xfId="0" applyFont="1" applyFill="1" applyBorder="1" applyAlignment="1">
      <alignment horizontal="left" indent="2"/>
    </xf>
    <xf numFmtId="3" fontId="21" fillId="2" borderId="11" xfId="0" applyNumberFormat="1" applyFont="1" applyFill="1" applyBorder="1" applyAlignment="1">
      <alignment horizontal="right"/>
    </xf>
    <xf numFmtId="3" fontId="21" fillId="0" borderId="11" xfId="0" applyNumberFormat="1" applyFont="1" applyFill="1" applyBorder="1" applyAlignment="1">
      <alignment horizontal="right"/>
    </xf>
    <xf numFmtId="0" fontId="5" fillId="2" borderId="11" xfId="0" applyFont="1" applyFill="1" applyBorder="1" applyAlignment="1">
      <alignment horizontal="left" indent="3"/>
    </xf>
    <xf numFmtId="0" fontId="5" fillId="0" borderId="11" xfId="0" applyFont="1" applyFill="1" applyBorder="1" applyAlignment="1">
      <alignment horizontal="left" indent="3"/>
    </xf>
    <xf numFmtId="0" fontId="6" fillId="0" borderId="33" xfId="0" quotePrefix="1" applyFont="1" applyBorder="1" applyAlignment="1">
      <alignment horizontal="left" wrapText="1" indent="3"/>
    </xf>
    <xf numFmtId="3" fontId="6" fillId="0" borderId="32" xfId="1" applyNumberFormat="1" applyFont="1" applyBorder="1" applyAlignment="1">
      <alignment horizontal="right"/>
    </xf>
    <xf numFmtId="3" fontId="5" fillId="2" borderId="17" xfId="0" applyNumberFormat="1" applyFont="1" applyFill="1" applyBorder="1" applyAlignment="1">
      <alignment horizontal="right"/>
    </xf>
    <xf numFmtId="3" fontId="5" fillId="2" borderId="3" xfId="0" applyNumberFormat="1" applyFont="1" applyFill="1" applyBorder="1"/>
    <xf numFmtId="3" fontId="5" fillId="2" borderId="11" xfId="0" applyNumberFormat="1" applyFont="1" applyFill="1" applyBorder="1"/>
    <xf numFmtId="3" fontId="6" fillId="0" borderId="34" xfId="0" applyNumberFormat="1" applyFont="1" applyBorder="1" applyAlignment="1">
      <alignment horizontal="right"/>
    </xf>
    <xf numFmtId="3" fontId="6" fillId="0" borderId="33" xfId="0" applyNumberFormat="1" applyFont="1" applyBorder="1" applyAlignment="1">
      <alignment horizontal="right"/>
    </xf>
    <xf numFmtId="3" fontId="6" fillId="0" borderId="31" xfId="0" applyNumberFormat="1" applyFont="1" applyBorder="1" applyAlignment="1">
      <alignment horizontal="right"/>
    </xf>
    <xf numFmtId="3" fontId="5" fillId="2" borderId="12" xfId="0" applyNumberFormat="1" applyFont="1" applyFill="1" applyBorder="1"/>
    <xf numFmtId="3" fontId="5" fillId="2" borderId="4" xfId="0" applyNumberFormat="1" applyFont="1" applyFill="1" applyBorder="1"/>
    <xf numFmtId="3" fontId="6" fillId="0" borderId="35" xfId="3" applyNumberFormat="1" applyFont="1" applyBorder="1" applyAlignment="1">
      <alignment horizontal="right"/>
    </xf>
    <xf numFmtId="3" fontId="5" fillId="2" borderId="17" xfId="3" applyNumberFormat="1" applyFont="1" applyFill="1" applyBorder="1" applyAlignment="1">
      <alignment horizontal="right"/>
    </xf>
    <xf numFmtId="0" fontId="5" fillId="0" borderId="0" xfId="1" applyFont="1"/>
    <xf numFmtId="0" fontId="2" fillId="0" borderId="0" xfId="10"/>
    <xf numFmtId="0" fontId="2" fillId="0" borderId="0" xfId="10" applyAlignment="1"/>
    <xf numFmtId="0" fontId="2" fillId="3" borderId="0" xfId="10" applyFont="1" applyFill="1" applyBorder="1" applyAlignment="1">
      <alignment horizontal="center" wrapText="1"/>
    </xf>
    <xf numFmtId="166" fontId="2" fillId="0" borderId="0" xfId="10" applyNumberFormat="1"/>
    <xf numFmtId="0" fontId="22" fillId="3" borderId="1" xfId="10" applyFont="1" applyFill="1" applyBorder="1" applyAlignment="1">
      <alignment horizontal="center" vertical="center" wrapText="1"/>
    </xf>
    <xf numFmtId="0" fontId="23" fillId="3" borderId="1" xfId="10" applyFont="1" applyFill="1" applyBorder="1" applyAlignment="1">
      <alignment wrapText="1"/>
    </xf>
    <xf numFmtId="3" fontId="23" fillId="3" borderId="1" xfId="10" applyNumberFormat="1" applyFont="1" applyFill="1" applyBorder="1" applyAlignment="1">
      <alignment horizontal="right"/>
    </xf>
    <xf numFmtId="166" fontId="2" fillId="0" borderId="1" xfId="10" applyNumberFormat="1" applyBorder="1"/>
    <xf numFmtId="0" fontId="23" fillId="3" borderId="1" xfId="10" applyFont="1" applyFill="1" applyBorder="1" applyAlignment="1">
      <alignment horizontal="right"/>
    </xf>
    <xf numFmtId="0" fontId="5" fillId="0" borderId="1" xfId="0" quotePrefix="1" applyFont="1" applyBorder="1" applyAlignment="1">
      <alignment horizontal="center" vertical="center" wrapText="1"/>
    </xf>
    <xf numFmtId="0" fontId="5" fillId="0" borderId="8" xfId="0" applyFont="1" applyBorder="1" applyAlignment="1">
      <alignment horizontal="center"/>
    </xf>
    <xf numFmtId="0" fontId="5" fillId="0" borderId="4" xfId="0" applyFont="1" applyBorder="1" applyAlignment="1">
      <alignment horizontal="center" vertical="center" wrapText="1"/>
    </xf>
    <xf numFmtId="0" fontId="5" fillId="0" borderId="0" xfId="1" applyFont="1"/>
    <xf numFmtId="0" fontId="5" fillId="0" borderId="0" xfId="3" applyFont="1"/>
    <xf numFmtId="0" fontId="5" fillId="0" borderId="30" xfId="3" applyFont="1" applyBorder="1" applyAlignment="1">
      <alignment horizontal="center" vertical="center" wrapText="1"/>
    </xf>
    <xf numFmtId="0" fontId="5" fillId="0" borderId="7" xfId="0" quotePrefix="1" applyFont="1" applyFill="1" applyBorder="1" applyAlignment="1">
      <alignment horizontal="center" wrapText="1"/>
    </xf>
    <xf numFmtId="0" fontId="5" fillId="0" borderId="12" xfId="0" quotePrefix="1" applyFont="1" applyBorder="1" applyAlignment="1">
      <alignment horizontal="left" wrapText="1" indent="1"/>
    </xf>
    <xf numFmtId="3" fontId="5" fillId="0" borderId="12" xfId="0" quotePrefix="1" applyNumberFormat="1" applyFont="1" applyFill="1" applyBorder="1" applyAlignment="1">
      <alignment horizontal="right"/>
    </xf>
    <xf numFmtId="3" fontId="5" fillId="0" borderId="12" xfId="0" quotePrefix="1" applyNumberFormat="1" applyFont="1" applyBorder="1" applyAlignment="1">
      <alignment horizontal="right"/>
    </xf>
    <xf numFmtId="3" fontId="5" fillId="0" borderId="4" xfId="0" quotePrefix="1" applyNumberFormat="1" applyFont="1" applyBorder="1" applyAlignment="1">
      <alignment horizontal="right"/>
    </xf>
    <xf numFmtId="0" fontId="5" fillId="2" borderId="11" xfId="0" quotePrefix="1" applyFont="1" applyFill="1" applyBorder="1" applyAlignment="1">
      <alignment horizontal="left" wrapText="1" indent="1"/>
    </xf>
    <xf numFmtId="3" fontId="5" fillId="2" borderId="11" xfId="0" quotePrefix="1" applyNumberFormat="1" applyFont="1" applyFill="1" applyBorder="1" applyAlignment="1">
      <alignment horizontal="right"/>
    </xf>
    <xf numFmtId="3" fontId="5" fillId="2" borderId="3" xfId="0" quotePrefix="1" applyNumberFormat="1" applyFont="1" applyFill="1" applyBorder="1" applyAlignment="1">
      <alignment horizontal="right"/>
    </xf>
    <xf numFmtId="0" fontId="5" fillId="0" borderId="11" xfId="0" quotePrefix="1" applyFont="1" applyFill="1" applyBorder="1" applyAlignment="1">
      <alignment horizontal="left" wrapText="1" indent="1"/>
    </xf>
    <xf numFmtId="3" fontId="5" fillId="0" borderId="3" xfId="0" quotePrefix="1" applyNumberFormat="1" applyFont="1" applyFill="1" applyBorder="1" applyAlignment="1">
      <alignment horizontal="right"/>
    </xf>
    <xf numFmtId="0" fontId="5" fillId="0" borderId="12" xfId="0" quotePrefix="1" applyFont="1" applyFill="1" applyBorder="1" applyAlignment="1">
      <alignment horizontal="left" wrapText="1" indent="1"/>
    </xf>
    <xf numFmtId="3" fontId="5" fillId="0" borderId="4" xfId="0" quotePrefix="1" applyNumberFormat="1" applyFont="1" applyFill="1" applyBorder="1" applyAlignment="1">
      <alignment horizontal="right"/>
    </xf>
    <xf numFmtId="0" fontId="5" fillId="0" borderId="36" xfId="0" applyFont="1" applyBorder="1" applyAlignment="1">
      <alignment horizontal="center"/>
    </xf>
    <xf numFmtId="0" fontId="5" fillId="0" borderId="12" xfId="3" applyFont="1" applyBorder="1" applyAlignment="1">
      <alignment horizontal="left" indent="1"/>
    </xf>
    <xf numFmtId="3" fontId="5" fillId="0" borderId="12" xfId="1" applyNumberFormat="1" applyFont="1" applyBorder="1" applyAlignment="1">
      <alignment horizontal="right"/>
    </xf>
    <xf numFmtId="3" fontId="5" fillId="0" borderId="4" xfId="1" applyNumberFormat="1" applyFont="1" applyBorder="1" applyAlignment="1">
      <alignment horizontal="right"/>
    </xf>
    <xf numFmtId="0" fontId="5" fillId="0" borderId="11" xfId="3" applyNumberFormat="1" applyFont="1" applyFill="1" applyBorder="1" applyAlignment="1">
      <alignment horizontal="left" indent="1"/>
    </xf>
    <xf numFmtId="3" fontId="5" fillId="0" borderId="17" xfId="1" applyNumberFormat="1" applyFont="1" applyFill="1" applyBorder="1" applyAlignment="1">
      <alignment horizontal="right"/>
    </xf>
    <xf numFmtId="3" fontId="5" fillId="0" borderId="13" xfId="1" applyNumberFormat="1" applyFont="1" applyFill="1" applyBorder="1" applyAlignment="1">
      <alignment horizontal="right"/>
    </xf>
    <xf numFmtId="0" fontId="5" fillId="2" borderId="11" xfId="3" applyFont="1" applyFill="1" applyBorder="1" applyAlignment="1">
      <alignment horizontal="left" indent="1"/>
    </xf>
    <xf numFmtId="3" fontId="5" fillId="0" borderId="11" xfId="1" applyNumberFormat="1" applyFont="1" applyFill="1" applyBorder="1" applyAlignment="1">
      <alignment horizontal="right"/>
    </xf>
    <xf numFmtId="3" fontId="5" fillId="0" borderId="3" xfId="1" applyNumberFormat="1" applyFont="1" applyFill="1" applyBorder="1" applyAlignment="1">
      <alignment horizontal="right"/>
    </xf>
    <xf numFmtId="0" fontId="6" fillId="0" borderId="29" xfId="3" applyFont="1" applyBorder="1" applyAlignment="1">
      <alignment horizontal="left" indent="3"/>
    </xf>
    <xf numFmtId="3" fontId="6" fillId="0" borderId="41" xfId="3" applyNumberFormat="1" applyFont="1" applyBorder="1" applyAlignment="1">
      <alignment horizontal="right"/>
    </xf>
    <xf numFmtId="3" fontId="5" fillId="2" borderId="13" xfId="3" applyNumberFormat="1" applyFont="1" applyFill="1" applyBorder="1" applyAlignment="1">
      <alignment horizontal="right"/>
    </xf>
    <xf numFmtId="3" fontId="6" fillId="0" borderId="13" xfId="3" applyNumberFormat="1" applyFont="1" applyBorder="1" applyAlignment="1">
      <alignment horizontal="right"/>
    </xf>
    <xf numFmtId="3" fontId="5" fillId="0" borderId="13" xfId="3" applyNumberFormat="1" applyFont="1" applyBorder="1" applyAlignment="1">
      <alignment horizontal="right"/>
    </xf>
    <xf numFmtId="3" fontId="5" fillId="0" borderId="16" xfId="3" applyNumberFormat="1" applyFont="1" applyBorder="1" applyAlignment="1">
      <alignment horizontal="right"/>
    </xf>
    <xf numFmtId="3" fontId="5" fillId="0" borderId="14" xfId="3" applyNumberFormat="1" applyFont="1" applyBorder="1" applyAlignment="1">
      <alignment horizontal="right"/>
    </xf>
    <xf numFmtId="0" fontId="6" fillId="2" borderId="11" xfId="3" applyNumberFormat="1" applyFont="1" applyFill="1" applyBorder="1" applyAlignment="1">
      <alignment horizontal="left"/>
    </xf>
    <xf numFmtId="0" fontId="6" fillId="2" borderId="11" xfId="0" quotePrefix="1" applyFont="1" applyFill="1" applyBorder="1" applyAlignment="1">
      <alignment horizontal="left" wrapText="1"/>
    </xf>
    <xf numFmtId="3" fontId="5" fillId="0" borderId="17" xfId="3" applyNumberFormat="1" applyFont="1" applyFill="1" applyBorder="1" applyAlignment="1">
      <alignment horizontal="right"/>
    </xf>
    <xf numFmtId="3" fontId="5" fillId="0" borderId="13" xfId="3" applyNumberFormat="1" applyFont="1" applyFill="1" applyBorder="1" applyAlignment="1">
      <alignment horizontal="right"/>
    </xf>
    <xf numFmtId="3" fontId="23" fillId="3" borderId="1" xfId="10" applyNumberFormat="1" applyFont="1" applyFill="1" applyBorder="1" applyAlignment="1">
      <alignment wrapText="1"/>
    </xf>
    <xf numFmtId="0" fontId="22" fillId="3" borderId="0" xfId="10" applyFont="1" applyFill="1" applyBorder="1" applyAlignment="1">
      <alignment horizontal="center" vertical="center" wrapText="1"/>
    </xf>
    <xf numFmtId="0" fontId="0" fillId="0" borderId="0" xfId="0" applyBorder="1"/>
    <xf numFmtId="0" fontId="6" fillId="0" borderId="33" xfId="0" applyFont="1" applyFill="1" applyBorder="1" applyAlignment="1">
      <alignment horizontal="left" indent="3"/>
    </xf>
    <xf numFmtId="0" fontId="5" fillId="2" borderId="11" xfId="0" applyFont="1" applyFill="1" applyBorder="1" applyAlignment="1">
      <alignment horizontal="left"/>
    </xf>
    <xf numFmtId="0" fontId="5" fillId="0" borderId="11" xfId="0" applyFont="1" applyFill="1" applyBorder="1" applyAlignment="1">
      <alignment horizontal="left"/>
    </xf>
    <xf numFmtId="0" fontId="21" fillId="2" borderId="11" xfId="0" applyFont="1" applyFill="1" applyBorder="1" applyAlignment="1">
      <alignment horizontal="left" indent="1"/>
    </xf>
    <xf numFmtId="0" fontId="21" fillId="0" borderId="11" xfId="0" applyFont="1" applyFill="1" applyBorder="1" applyAlignment="1">
      <alignment horizontal="left" indent="2"/>
    </xf>
    <xf numFmtId="0" fontId="5" fillId="2" borderId="12" xfId="0" applyFont="1" applyFill="1" applyBorder="1" applyAlignment="1">
      <alignment horizontal="left" indent="3"/>
    </xf>
    <xf numFmtId="3" fontId="5" fillId="2" borderId="0" xfId="0" applyNumberFormat="1" applyFont="1" applyFill="1" applyBorder="1" applyAlignment="1">
      <alignment horizontal="right"/>
    </xf>
    <xf numFmtId="3" fontId="5" fillId="4" borderId="0" xfId="0" applyNumberFormat="1" applyFont="1" applyFill="1" applyBorder="1" applyAlignment="1">
      <alignment horizontal="right"/>
    </xf>
    <xf numFmtId="0" fontId="20" fillId="0" borderId="31" xfId="0" applyFont="1" applyBorder="1" applyAlignment="1">
      <alignment horizontal="center" wrapText="1"/>
    </xf>
    <xf numFmtId="3" fontId="5" fillId="2" borderId="42" xfId="0" applyNumberFormat="1" applyFont="1" applyFill="1" applyBorder="1" applyAlignment="1">
      <alignment horizontal="right"/>
    </xf>
    <xf numFmtId="3" fontId="5" fillId="4" borderId="42" xfId="0" applyNumberFormat="1" applyFont="1" applyFill="1" applyBorder="1" applyAlignment="1">
      <alignment horizontal="right"/>
    </xf>
    <xf numFmtId="3" fontId="5" fillId="4" borderId="36" xfId="0" applyNumberFormat="1" applyFont="1" applyFill="1" applyBorder="1" applyAlignment="1">
      <alignment horizontal="right"/>
    </xf>
    <xf numFmtId="3" fontId="5" fillId="4" borderId="9" xfId="0" applyNumberFormat="1" applyFont="1" applyFill="1" applyBorder="1" applyAlignment="1">
      <alignment horizontal="right"/>
    </xf>
    <xf numFmtId="0" fontId="20" fillId="0" borderId="15" xfId="0" applyFont="1" applyBorder="1" applyAlignment="1">
      <alignment horizontal="center" wrapText="1"/>
    </xf>
    <xf numFmtId="3" fontId="20" fillId="0" borderId="15" xfId="0" applyNumberFormat="1" applyFont="1" applyFill="1" applyBorder="1" applyAlignment="1">
      <alignment horizontal="right"/>
    </xf>
    <xf numFmtId="3" fontId="5" fillId="0" borderId="0" xfId="0" applyNumberFormat="1" applyFont="1" applyFill="1" applyBorder="1" applyAlignment="1">
      <alignment horizontal="right"/>
    </xf>
    <xf numFmtId="3" fontId="20" fillId="0" borderId="25" xfId="0" applyNumberFormat="1" applyFont="1" applyFill="1" applyBorder="1" applyAlignment="1">
      <alignment horizontal="right"/>
    </xf>
    <xf numFmtId="3" fontId="5" fillId="0" borderId="42" xfId="0" applyNumberFormat="1" applyFont="1" applyFill="1" applyBorder="1" applyAlignment="1">
      <alignment horizontal="right"/>
    </xf>
    <xf numFmtId="0" fontId="5" fillId="0" borderId="31" xfId="0" applyFont="1" applyBorder="1"/>
    <xf numFmtId="0" fontId="6" fillId="0" borderId="31" xfId="0" applyFont="1" applyFill="1" applyBorder="1" applyAlignment="1">
      <alignment horizontal="left" indent="2"/>
    </xf>
    <xf numFmtId="0" fontId="5" fillId="2" borderId="3" xfId="0" applyFont="1" applyFill="1" applyBorder="1" applyAlignment="1">
      <alignment horizontal="left"/>
    </xf>
    <xf numFmtId="0" fontId="5" fillId="0" borderId="3" xfId="0" applyFont="1" applyFill="1" applyBorder="1" applyAlignment="1">
      <alignment horizontal="left"/>
    </xf>
    <xf numFmtId="0" fontId="5" fillId="2" borderId="3" xfId="0" applyFont="1" applyFill="1" applyBorder="1" applyAlignment="1">
      <alignment horizontal="left" indent="1"/>
    </xf>
    <xf numFmtId="0" fontId="5" fillId="0" borderId="3" xfId="0" applyFont="1" applyFill="1" applyBorder="1" applyAlignment="1">
      <alignment horizontal="left" indent="1"/>
    </xf>
    <xf numFmtId="0" fontId="5" fillId="0" borderId="3" xfId="1" quotePrefix="1" applyFont="1" applyFill="1" applyBorder="1" applyAlignment="1">
      <alignment horizontal="left" wrapText="1" indent="3"/>
    </xf>
    <xf numFmtId="49" fontId="5" fillId="2" borderId="3" xfId="1" applyNumberFormat="1" applyFont="1" applyFill="1" applyBorder="1" applyAlignment="1">
      <alignment horizontal="left" wrapText="1"/>
    </xf>
    <xf numFmtId="0" fontId="5" fillId="0" borderId="27" xfId="1" applyFont="1" applyBorder="1" applyAlignment="1">
      <alignment horizontal="left" wrapText="1" indent="1"/>
    </xf>
    <xf numFmtId="3" fontId="5" fillId="4" borderId="3" xfId="0" applyNumberFormat="1" applyFont="1" applyFill="1" applyBorder="1" applyAlignment="1">
      <alignment horizontal="right"/>
    </xf>
    <xf numFmtId="3" fontId="5" fillId="4" borderId="27" xfId="0" applyNumberFormat="1" applyFont="1" applyFill="1" applyBorder="1" applyAlignment="1">
      <alignment horizontal="right"/>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18" fillId="0" borderId="5" xfId="8" applyFont="1" applyBorder="1" applyAlignment="1">
      <alignment horizontal="center" wrapText="1"/>
    </xf>
    <xf numFmtId="0" fontId="18" fillId="0" borderId="7" xfId="8" applyFont="1" applyBorder="1" applyAlignment="1">
      <alignment horizontal="center" wrapText="1"/>
    </xf>
    <xf numFmtId="0" fontId="16" fillId="0" borderId="0" xfId="7" applyFont="1" applyAlignment="1">
      <alignment horizontal="left" vertical="top" wrapText="1"/>
    </xf>
    <xf numFmtId="0" fontId="16" fillId="0" borderId="0" xfId="7" applyFont="1" applyAlignment="1">
      <alignment horizontal="left" vertical="top"/>
    </xf>
    <xf numFmtId="0" fontId="16" fillId="0" borderId="0" xfId="10" applyFont="1" applyAlignment="1">
      <alignment horizontal="center" wrapText="1"/>
    </xf>
    <xf numFmtId="0" fontId="1" fillId="0" borderId="36" xfId="10" applyFont="1" applyBorder="1" applyAlignment="1">
      <alignment horizontal="center"/>
    </xf>
    <xf numFmtId="0" fontId="5" fillId="0" borderId="0" xfId="1" applyFont="1" applyAlignment="1">
      <alignment wrapText="1"/>
    </xf>
    <xf numFmtId="0" fontId="5" fillId="0" borderId="0" xfId="0" quotePrefix="1" applyFont="1" applyBorder="1" applyAlignment="1">
      <alignment horizontal="left" wrapText="1"/>
    </xf>
    <xf numFmtId="0" fontId="7" fillId="0" borderId="0" xfId="0" quotePrefix="1" applyFont="1" applyAlignment="1">
      <alignment horizontal="center" vertical="center"/>
    </xf>
    <xf numFmtId="0" fontId="5" fillId="0" borderId="8" xfId="0" applyFont="1" applyBorder="1" applyAlignment="1">
      <alignment horizontal="center"/>
    </xf>
    <xf numFmtId="0" fontId="5" fillId="0" borderId="31" xfId="0" quotePrefix="1" applyFont="1" applyBorder="1" applyAlignment="1">
      <alignment horizontal="center" wrapText="1"/>
    </xf>
    <xf numFmtId="0" fontId="5" fillId="0" borderId="4" xfId="0" applyFont="1" applyBorder="1" applyAlignment="1">
      <alignment horizontal="center" wrapText="1"/>
    </xf>
    <xf numFmtId="0" fontId="5" fillId="0" borderId="5" xfId="0" quotePrefix="1" applyFont="1" applyBorder="1" applyAlignment="1">
      <alignment horizontal="center" wrapText="1"/>
    </xf>
    <xf numFmtId="0" fontId="5" fillId="0" borderId="6" xfId="0" quotePrefix="1" applyFont="1" applyBorder="1" applyAlignment="1">
      <alignment horizontal="center" wrapText="1"/>
    </xf>
    <xf numFmtId="0" fontId="5" fillId="0" borderId="7" xfId="0" quotePrefix="1" applyFont="1" applyBorder="1" applyAlignment="1">
      <alignment horizontal="center" wrapText="1"/>
    </xf>
    <xf numFmtId="0" fontId="5" fillId="0" borderId="5" xfId="0" quotePrefix="1" applyFont="1" applyBorder="1" applyAlignment="1">
      <alignment horizontal="center" vertical="center" wrapText="1"/>
    </xf>
    <xf numFmtId="0" fontId="5" fillId="0" borderId="6" xfId="0" quotePrefix="1" applyFont="1" applyBorder="1" applyAlignment="1">
      <alignment horizontal="center" vertical="center" wrapText="1"/>
    </xf>
    <xf numFmtId="0" fontId="5" fillId="0" borderId="7" xfId="0" quotePrefix="1" applyFont="1" applyBorder="1" applyAlignment="1">
      <alignment horizontal="center" vertical="center" wrapText="1"/>
    </xf>
    <xf numFmtId="0" fontId="7" fillId="0" borderId="0" xfId="0" applyFont="1" applyAlignment="1">
      <alignment horizontal="center" vertical="center"/>
    </xf>
    <xf numFmtId="0" fontId="5" fillId="0" borderId="2" xfId="0" quotePrefix="1" applyFont="1" applyBorder="1" applyAlignment="1">
      <alignment horizontal="center" wrapText="1"/>
    </xf>
    <xf numFmtId="0" fontId="19" fillId="0" borderId="0" xfId="0" applyFont="1" applyAlignment="1">
      <alignment horizontal="center" wrapText="1"/>
    </xf>
    <xf numFmtId="0" fontId="5" fillId="0" borderId="0" xfId="0" applyFont="1" applyAlignment="1">
      <alignment horizontal="center"/>
    </xf>
    <xf numFmtId="0" fontId="19" fillId="0" borderId="0" xfId="0" applyFont="1" applyAlignment="1">
      <alignment horizontal="center" vertical="center" wrapText="1"/>
    </xf>
    <xf numFmtId="0" fontId="5" fillId="0" borderId="5" xfId="1" applyFont="1" applyBorder="1" applyAlignment="1">
      <alignment horizontal="center" wrapText="1"/>
    </xf>
    <xf numFmtId="0" fontId="5" fillId="0" borderId="7" xfId="1" applyFont="1" applyBorder="1" applyAlignment="1">
      <alignment horizontal="center" wrapText="1"/>
    </xf>
    <xf numFmtId="0" fontId="7" fillId="0" borderId="0" xfId="1" applyFont="1" applyAlignment="1">
      <alignment horizontal="center" vertical="center" wrapText="1"/>
    </xf>
    <xf numFmtId="0" fontId="5" fillId="0" borderId="0" xfId="1" applyFont="1" applyAlignment="1">
      <alignment horizontal="left" wrapText="1"/>
    </xf>
    <xf numFmtId="0" fontId="5" fillId="0" borderId="8" xfId="1" applyFont="1" applyBorder="1" applyAlignment="1">
      <alignment horizont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6" xfId="1" applyFont="1" applyBorder="1" applyAlignment="1">
      <alignment horizontal="center" wrapText="1"/>
    </xf>
    <xf numFmtId="0" fontId="5" fillId="0" borderId="31" xfId="0" quotePrefix="1" applyFont="1" applyBorder="1" applyAlignment="1">
      <alignment horizontal="center" vertical="center" wrapText="1"/>
    </xf>
    <xf numFmtId="0" fontId="5" fillId="0" borderId="4"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 xfId="0" quotePrefix="1" applyFont="1" applyBorder="1" applyAlignment="1">
      <alignment horizontal="center" vertical="center" wrapText="1"/>
    </xf>
    <xf numFmtId="0" fontId="5" fillId="0" borderId="6" xfId="0" applyFont="1" applyBorder="1" applyAlignment="1">
      <alignment horizontal="center" vertical="center" wrapText="1"/>
    </xf>
    <xf numFmtId="0" fontId="7" fillId="0" borderId="0" xfId="1" applyFont="1" applyAlignment="1">
      <alignment horizontal="center" vertical="center"/>
    </xf>
    <xf numFmtId="0" fontId="12" fillId="0" borderId="0" xfId="1" applyFont="1" applyAlignment="1">
      <alignment vertical="center"/>
    </xf>
    <xf numFmtId="0" fontId="5" fillId="0" borderId="0" xfId="1" applyFont="1" applyAlignment="1">
      <alignment horizontal="center"/>
    </xf>
    <xf numFmtId="0" fontId="5" fillId="0" borderId="0" xfId="1" applyFont="1"/>
    <xf numFmtId="0" fontId="8" fillId="0" borderId="31" xfId="1" applyFont="1" applyBorder="1" applyAlignment="1">
      <alignment horizontal="center" wrapText="1"/>
    </xf>
    <xf numFmtId="0" fontId="8" fillId="0" borderId="3" xfId="1" applyFont="1" applyBorder="1" applyAlignment="1">
      <alignment horizont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7" fillId="0" borderId="0" xfId="5" quotePrefix="1" applyFont="1" applyFill="1" applyBorder="1" applyAlignment="1">
      <alignment horizontal="center" vertical="center" wrapText="1"/>
    </xf>
    <xf numFmtId="0" fontId="5" fillId="0" borderId="0" xfId="5" applyFont="1" applyBorder="1" applyAlignment="1">
      <alignment horizontal="center"/>
    </xf>
    <xf numFmtId="1" fontId="5" fillId="0" borderId="15" xfId="1" applyNumberFormat="1" applyFont="1" applyBorder="1" applyAlignment="1">
      <alignment horizontal="center" wrapText="1"/>
    </xf>
    <xf numFmtId="1" fontId="5" fillId="0" borderId="23" xfId="1" applyNumberFormat="1" applyFont="1" applyBorder="1" applyAlignment="1">
      <alignment horizontal="center" wrapText="1"/>
    </xf>
    <xf numFmtId="1" fontId="5" fillId="0" borderId="24" xfId="1" applyNumberFormat="1" applyFont="1" applyBorder="1" applyAlignment="1">
      <alignment horizontal="center" wrapText="1"/>
    </xf>
    <xf numFmtId="1" fontId="5" fillId="0" borderId="10" xfId="1" applyNumberFormat="1" applyFont="1" applyBorder="1" applyAlignment="1">
      <alignment horizontal="center" wrapText="1"/>
    </xf>
    <xf numFmtId="1" fontId="5" fillId="0" borderId="7" xfId="1" applyNumberFormat="1" applyFont="1" applyBorder="1" applyAlignment="1">
      <alignment horizontal="center" wrapText="1"/>
    </xf>
    <xf numFmtId="0" fontId="5" fillId="0" borderId="10" xfId="5" applyFont="1" applyBorder="1" applyAlignment="1">
      <alignment horizontal="center"/>
    </xf>
    <xf numFmtId="0" fontId="5" fillId="0" borderId="12" xfId="5" applyFont="1" applyBorder="1" applyAlignment="1">
      <alignment horizontal="center"/>
    </xf>
    <xf numFmtId="1" fontId="5" fillId="0" borderId="5" xfId="1" applyNumberFormat="1" applyFont="1" applyBorder="1" applyAlignment="1">
      <alignment horizontal="center" wrapText="1"/>
    </xf>
    <xf numFmtId="0" fontId="5" fillId="0" borderId="15" xfId="0" quotePrefix="1" applyFont="1" applyBorder="1" applyAlignment="1">
      <alignment horizontal="left" wrapText="1"/>
    </xf>
    <xf numFmtId="0" fontId="5" fillId="0" borderId="18" xfId="0" applyFont="1" applyBorder="1" applyAlignment="1">
      <alignment horizontal="center" wrapText="1"/>
    </xf>
    <xf numFmtId="0" fontId="5" fillId="0" borderId="29" xfId="0" applyFont="1" applyBorder="1" applyAlignment="1">
      <alignment horizont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8" xfId="3" applyFont="1" applyBorder="1" applyAlignment="1">
      <alignment horizontal="center" vertical="center" wrapText="1"/>
    </xf>
    <xf numFmtId="0" fontId="5" fillId="0" borderId="30" xfId="3" applyFont="1" applyBorder="1" applyAlignment="1">
      <alignment horizontal="center" vertical="center" wrapText="1"/>
    </xf>
    <xf numFmtId="0" fontId="5" fillId="0" borderId="39" xfId="3" applyFont="1" applyBorder="1" applyAlignment="1">
      <alignment horizontal="center" vertical="center" wrapText="1"/>
    </xf>
    <xf numFmtId="0" fontId="5" fillId="0" borderId="41" xfId="3" applyFont="1" applyBorder="1" applyAlignment="1">
      <alignment horizontal="center" vertical="center" wrapText="1"/>
    </xf>
    <xf numFmtId="0" fontId="7" fillId="0" borderId="0" xfId="3" applyFont="1" applyAlignment="1">
      <alignment horizontal="center" vertical="center"/>
    </xf>
    <xf numFmtId="0" fontId="12" fillId="0" borderId="0" xfId="3" applyFont="1" applyAlignment="1">
      <alignment vertical="center"/>
    </xf>
    <xf numFmtId="0" fontId="5" fillId="0" borderId="0" xfId="3" applyFont="1" applyAlignment="1">
      <alignment horizontal="center"/>
    </xf>
    <xf numFmtId="0" fontId="5" fillId="0" borderId="0" xfId="3" applyFont="1"/>
    <xf numFmtId="0" fontId="5" fillId="0" borderId="37" xfId="3" applyFont="1" applyBorder="1" applyAlignment="1">
      <alignment horizontal="center" wrapText="1"/>
    </xf>
    <xf numFmtId="0" fontId="5" fillId="0" borderId="40" xfId="3" applyFont="1" applyBorder="1" applyAlignment="1">
      <alignment horizontal="center" wrapText="1"/>
    </xf>
    <xf numFmtId="0" fontId="5" fillId="0" borderId="0" xfId="0" quotePrefix="1" applyFont="1" applyBorder="1" applyAlignment="1">
      <alignment horizontal="left" vertical="top" wrapText="1"/>
    </xf>
    <xf numFmtId="0" fontId="5" fillId="0" borderId="0" xfId="1" applyFont="1" applyAlignment="1">
      <alignment vertical="top"/>
    </xf>
    <xf numFmtId="0" fontId="5" fillId="0" borderId="0" xfId="0" applyFont="1" applyAlignment="1">
      <alignment vertical="center"/>
    </xf>
    <xf numFmtId="0" fontId="5" fillId="0" borderId="0" xfId="0" applyFont="1" applyFill="1" applyAlignment="1">
      <alignment vertical="center"/>
    </xf>
    <xf numFmtId="3" fontId="5" fillId="0" borderId="0" xfId="0" applyNumberFormat="1" applyFont="1" applyAlignment="1">
      <alignment vertical="center"/>
    </xf>
    <xf numFmtId="3" fontId="5" fillId="0" borderId="0" xfId="0" applyNumberFormat="1" applyFont="1" applyFill="1" applyAlignment="1">
      <alignment vertical="center"/>
    </xf>
    <xf numFmtId="0" fontId="5" fillId="0" borderId="0" xfId="0" applyFont="1" applyAlignment="1"/>
    <xf numFmtId="0" fontId="0" fillId="0" borderId="0" xfId="0" applyAlignment="1"/>
    <xf numFmtId="0" fontId="0" fillId="0" borderId="0" xfId="0" applyAlignment="1">
      <alignment vertical="top"/>
    </xf>
    <xf numFmtId="0" fontId="5" fillId="0" borderId="0" xfId="0" applyFont="1" applyAlignment="1">
      <alignment horizontal="left" vertical="top" wrapText="1"/>
    </xf>
    <xf numFmtId="0" fontId="5" fillId="0" borderId="0" xfId="0" quotePrefix="1" applyFont="1" applyBorder="1" applyAlignment="1">
      <alignment horizontal="left" vertical="top"/>
    </xf>
    <xf numFmtId="3" fontId="5" fillId="0" borderId="0" xfId="0" quotePrefix="1" applyNumberFormat="1" applyFont="1" applyBorder="1" applyAlignment="1">
      <alignment horizontal="right" vertical="top"/>
    </xf>
    <xf numFmtId="3" fontId="5" fillId="0" borderId="0" xfId="0" quotePrefix="1" applyNumberFormat="1" applyFont="1" applyFill="1" applyBorder="1" applyAlignment="1">
      <alignment horizontal="right" vertical="top"/>
    </xf>
    <xf numFmtId="0" fontId="5" fillId="0" borderId="0" xfId="0" applyFont="1" applyAlignment="1">
      <alignment vertical="top"/>
    </xf>
    <xf numFmtId="0" fontId="5" fillId="0" borderId="0" xfId="1" applyFont="1" applyAlignment="1">
      <alignment horizontal="left" vertical="top" wrapText="1"/>
    </xf>
    <xf numFmtId="0" fontId="5" fillId="0" borderId="0" xfId="3" applyFont="1" applyAlignment="1">
      <alignment vertical="top"/>
    </xf>
  </cellXfs>
  <cellStyles count="11">
    <cellStyle name="Comma 2" xfId="9" xr:uid="{4039B781-E215-4E14-BB0A-9327B6EE9E5D}"/>
    <cellStyle name="Normal" xfId="0" builtinId="0"/>
    <cellStyle name="Normal 2" xfId="1" xr:uid="{00000000-0005-0000-0000-000001000000}"/>
    <cellStyle name="Normal 3" xfId="4" xr:uid="{00000000-0005-0000-0000-000002000000}"/>
    <cellStyle name="Normal 3 2" xfId="8" xr:uid="{D305E30F-6CC9-477A-8528-69D176027577}"/>
    <cellStyle name="Normal 4" xfId="7" xr:uid="{C7089627-02B8-4E9B-AA74-CC9F0762965D}"/>
    <cellStyle name="Normal 5" xfId="3" xr:uid="{00000000-0005-0000-0000-000003000000}"/>
    <cellStyle name="Normal 6" xfId="10" xr:uid="{757F9778-8FB0-40C2-9D2C-3E646676907E}"/>
    <cellStyle name="Normal 6 2" xfId="2" xr:uid="{00000000-0005-0000-0000-000004000000}"/>
    <cellStyle name="Normal_Tab17Temp" xfId="5" xr:uid="{00000000-0005-0000-0000-000005000000}"/>
    <cellStyle name="Percent 2" xfId="6" xr:uid="{00000000-0005-0000-0000-000006000000}"/>
  </cellStyles>
  <dxfs count="2">
    <dxf>
      <fill>
        <patternFill>
          <bgColor theme="9"/>
        </patternFill>
      </fill>
    </dxf>
    <dxf>
      <fill>
        <patternFill>
          <bgColor theme="0" tint="-0.24994659260841701"/>
        </patternFill>
      </fill>
    </dxf>
  </dxfs>
  <tableStyles count="3" defaultTableStyle="TableStyleMedium2" defaultPivotStyle="PivotStyleLight16">
    <tableStyle name="blank" pivot="0" count="0" xr9:uid="{66B190C4-134E-48B6-ADB8-44C9E19033CE}"/>
    <tableStyle name="Table Style 1" pivot="0" count="1" xr9:uid="{E9EF33A6-A1D9-44BB-9DF9-CDFE7285B723}">
      <tableStyleElement type="firstRowStripe" dxfId="1"/>
    </tableStyle>
    <tableStyle name="Table Style 2" pivot="0" count="1" xr9:uid="{4079D709-EA00-49B3-9DE2-77F9890EDB67}">
      <tableStyleElement type="firstRowStripe" dxfId="0"/>
    </tableStyle>
  </tableStyles>
  <colors>
    <mruColors>
      <color rgb="FF9EA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baseline="0">
                <a:effectLst/>
              </a:rPr>
              <a:t>U.S. direct investment abroad dividends by country of affiliate: 2017–2019</a:t>
            </a:r>
            <a:endParaRPr lang="en-US" sz="1100">
              <a:effectLst/>
            </a:endParaRPr>
          </a:p>
        </c:rich>
      </c:tx>
      <c:layout>
        <c:manualLayout>
          <c:xMode val="edge"/>
          <c:yMode val="edge"/>
          <c:x val="9.2645393010084259E-2"/>
          <c:y val="2.167722937071890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23864084163994737"/>
          <c:y val="0.12551607445008461"/>
          <c:w val="0.72841363666106829"/>
          <c:h val="0.64726662825683379"/>
        </c:manualLayout>
      </c:layout>
      <c:barChart>
        <c:barDir val="bar"/>
        <c:grouping val="clustered"/>
        <c:varyColors val="0"/>
        <c:ser>
          <c:idx val="0"/>
          <c:order val="0"/>
          <c:tx>
            <c:v>2017</c:v>
          </c:tx>
          <c:spPr>
            <a:solidFill>
              <a:srgbClr val="9EA2A2"/>
            </a:solidFill>
            <a:ln>
              <a:noFill/>
            </a:ln>
            <a:effectLst/>
          </c:spPr>
          <c:invertIfNegative val="0"/>
          <c:cat>
            <c:strRef>
              <c:extLst>
                <c:ext xmlns:c15="http://schemas.microsoft.com/office/drawing/2012/chart" uri="{02D57815-91ED-43cb-92C2-25804820EDAC}">
                  <c15:fullRef>
                    <c15:sqref>'Chart 2'!$A$6:$A$17</c15:sqref>
                  </c15:fullRef>
                </c:ext>
              </c:extLst>
              <c:f>'Chart 2'!$A$9:$A$17</c:f>
              <c:strCache>
                <c:ptCount val="9"/>
                <c:pt idx="0">
                  <c:v>Canada</c:v>
                </c:pt>
                <c:pt idx="1">
                  <c:v>Switzerland</c:v>
                </c:pt>
                <c:pt idx="2">
                  <c:v>UK Islands, Caribbean*</c:v>
                </c:pt>
                <c:pt idx="3">
                  <c:v>Singapore</c:v>
                </c:pt>
                <c:pt idx="4">
                  <c:v>Luxembourg</c:v>
                </c:pt>
                <c:pt idx="5">
                  <c:v>United Kingdom</c:v>
                </c:pt>
                <c:pt idx="6">
                  <c:v>Bermuda</c:v>
                </c:pt>
                <c:pt idx="7">
                  <c:v>Netherlands</c:v>
                </c:pt>
                <c:pt idx="8">
                  <c:v>Ireland</c:v>
                </c:pt>
              </c:strCache>
            </c:strRef>
          </c:cat>
          <c:val>
            <c:numRef>
              <c:extLst>
                <c:ext xmlns:c15="http://schemas.microsoft.com/office/drawing/2012/chart" uri="{02D57815-91ED-43cb-92C2-25804820EDAC}">
                  <c15:fullRef>
                    <c15:sqref>'Chart 2'!$E$6:$E$17</c15:sqref>
                  </c15:fullRef>
                </c:ext>
              </c:extLst>
              <c:f>'Chart 2'!$E$9:$E$17</c:f>
              <c:numCache>
                <c:formatCode>#,##0.0</c:formatCode>
                <c:ptCount val="9"/>
                <c:pt idx="0">
                  <c:v>5.0090000000000003</c:v>
                </c:pt>
                <c:pt idx="1">
                  <c:v>17.919</c:v>
                </c:pt>
                <c:pt idx="2">
                  <c:v>3.8149999999999999</c:v>
                </c:pt>
                <c:pt idx="3">
                  <c:v>9.1630000000000003</c:v>
                </c:pt>
                <c:pt idx="4">
                  <c:v>6.4749999999999996</c:v>
                </c:pt>
                <c:pt idx="5">
                  <c:v>18.896000000000001</c:v>
                </c:pt>
                <c:pt idx="6">
                  <c:v>8.859</c:v>
                </c:pt>
                <c:pt idx="7">
                  <c:v>41.606999999999999</c:v>
                </c:pt>
                <c:pt idx="8">
                  <c:v>2.347</c:v>
                </c:pt>
              </c:numCache>
            </c:numRef>
          </c:val>
          <c:extLst>
            <c:ext xmlns:c16="http://schemas.microsoft.com/office/drawing/2014/chart" uri="{C3380CC4-5D6E-409C-BE32-E72D297353CC}">
              <c16:uniqueId val="{00000000-00B5-41D5-A885-C4150874A40C}"/>
            </c:ext>
          </c:extLst>
        </c:ser>
        <c:ser>
          <c:idx val="2"/>
          <c:order val="1"/>
          <c:tx>
            <c:strRef>
              <c:f>'Chart 2'!$F$5</c:f>
              <c:strCache>
                <c:ptCount val="1"/>
                <c:pt idx="0">
                  <c:v>2018</c:v>
                </c:pt>
              </c:strCache>
            </c:strRef>
          </c:tx>
          <c:spPr>
            <a:solidFill>
              <a:schemeClr val="accent1"/>
            </a:solidFill>
            <a:ln>
              <a:noFill/>
            </a:ln>
            <a:effectLst/>
          </c:spPr>
          <c:invertIfNegative val="0"/>
          <c:cat>
            <c:strRef>
              <c:extLst>
                <c:ext xmlns:c15="http://schemas.microsoft.com/office/drawing/2012/chart" uri="{02D57815-91ED-43cb-92C2-25804820EDAC}">
                  <c15:fullRef>
                    <c15:sqref>'Chart 2'!$A$6:$A$17</c15:sqref>
                  </c15:fullRef>
                </c:ext>
              </c:extLst>
              <c:f>'Chart 2'!$A$9:$A$17</c:f>
              <c:strCache>
                <c:ptCount val="9"/>
                <c:pt idx="0">
                  <c:v>Canada</c:v>
                </c:pt>
                <c:pt idx="1">
                  <c:v>Switzerland</c:v>
                </c:pt>
                <c:pt idx="2">
                  <c:v>UK Islands, Caribbean*</c:v>
                </c:pt>
                <c:pt idx="3">
                  <c:v>Singapore</c:v>
                </c:pt>
                <c:pt idx="4">
                  <c:v>Luxembourg</c:v>
                </c:pt>
                <c:pt idx="5">
                  <c:v>United Kingdom</c:v>
                </c:pt>
                <c:pt idx="6">
                  <c:v>Bermuda</c:v>
                </c:pt>
                <c:pt idx="7">
                  <c:v>Netherlands</c:v>
                </c:pt>
                <c:pt idx="8">
                  <c:v>Ireland</c:v>
                </c:pt>
              </c:strCache>
            </c:strRef>
          </c:cat>
          <c:val>
            <c:numRef>
              <c:extLst>
                <c:ext xmlns:c15="http://schemas.microsoft.com/office/drawing/2012/chart" uri="{02D57815-91ED-43cb-92C2-25804820EDAC}">
                  <c15:fullRef>
                    <c15:sqref>'Chart 2'!$F$6:$F$17</c15:sqref>
                  </c15:fullRef>
                </c:ext>
              </c:extLst>
              <c:f>'Chart 2'!$F$9:$F$17</c:f>
              <c:numCache>
                <c:formatCode>#,##0.0</c:formatCode>
                <c:ptCount val="9"/>
                <c:pt idx="0">
                  <c:v>10.378</c:v>
                </c:pt>
                <c:pt idx="1">
                  <c:v>37.491</c:v>
                </c:pt>
                <c:pt idx="2">
                  <c:v>15.484</c:v>
                </c:pt>
                <c:pt idx="3">
                  <c:v>54.118000000000002</c:v>
                </c:pt>
                <c:pt idx="4">
                  <c:v>30.071000000000002</c:v>
                </c:pt>
                <c:pt idx="5">
                  <c:v>43.097999999999999</c:v>
                </c:pt>
                <c:pt idx="6">
                  <c:v>231.46899999999999</c:v>
                </c:pt>
                <c:pt idx="7">
                  <c:v>162.018</c:v>
                </c:pt>
                <c:pt idx="8">
                  <c:v>150.876</c:v>
                </c:pt>
              </c:numCache>
            </c:numRef>
          </c:val>
          <c:extLst>
            <c:ext xmlns:c16="http://schemas.microsoft.com/office/drawing/2014/chart" uri="{C3380CC4-5D6E-409C-BE32-E72D297353CC}">
              <c16:uniqueId val="{00000001-57F6-41D5-8F5D-6ACF87071396}"/>
            </c:ext>
          </c:extLst>
        </c:ser>
        <c:ser>
          <c:idx val="3"/>
          <c:order val="2"/>
          <c:tx>
            <c:strRef>
              <c:f>'Chart 2'!$G$5</c:f>
              <c:strCache>
                <c:ptCount val="1"/>
                <c:pt idx="0">
                  <c:v>2019</c:v>
                </c:pt>
              </c:strCache>
            </c:strRef>
          </c:tx>
          <c:spPr>
            <a:solidFill>
              <a:schemeClr val="accent3"/>
            </a:solidFill>
            <a:ln>
              <a:noFill/>
            </a:ln>
            <a:effectLst/>
          </c:spPr>
          <c:invertIfNegative val="0"/>
          <c:cat>
            <c:strRef>
              <c:extLst>
                <c:ext xmlns:c15="http://schemas.microsoft.com/office/drawing/2012/chart" uri="{02D57815-91ED-43cb-92C2-25804820EDAC}">
                  <c15:fullRef>
                    <c15:sqref>'Chart 2'!$A$6:$A$17</c15:sqref>
                  </c15:fullRef>
                </c:ext>
              </c:extLst>
              <c:f>'Chart 2'!$A$9:$A$17</c:f>
              <c:strCache>
                <c:ptCount val="9"/>
                <c:pt idx="0">
                  <c:v>Canada</c:v>
                </c:pt>
                <c:pt idx="1">
                  <c:v>Switzerland</c:v>
                </c:pt>
                <c:pt idx="2">
                  <c:v>UK Islands, Caribbean*</c:v>
                </c:pt>
                <c:pt idx="3">
                  <c:v>Singapore</c:v>
                </c:pt>
                <c:pt idx="4">
                  <c:v>Luxembourg</c:v>
                </c:pt>
                <c:pt idx="5">
                  <c:v>United Kingdom</c:v>
                </c:pt>
                <c:pt idx="6">
                  <c:v>Bermuda</c:v>
                </c:pt>
                <c:pt idx="7">
                  <c:v>Netherlands</c:v>
                </c:pt>
                <c:pt idx="8">
                  <c:v>Ireland</c:v>
                </c:pt>
              </c:strCache>
            </c:strRef>
          </c:cat>
          <c:val>
            <c:numRef>
              <c:extLst>
                <c:ext xmlns:c15="http://schemas.microsoft.com/office/drawing/2012/chart" uri="{02D57815-91ED-43cb-92C2-25804820EDAC}">
                  <c15:fullRef>
                    <c15:sqref>'Chart 2'!$G$6:$G$17</c15:sqref>
                  </c15:fullRef>
                </c:ext>
              </c:extLst>
              <c:f>'Chart 2'!$G$9:$G$17</c:f>
              <c:numCache>
                <c:formatCode>#,##0.0</c:formatCode>
                <c:ptCount val="9"/>
                <c:pt idx="0">
                  <c:v>7.7060000000000004</c:v>
                </c:pt>
                <c:pt idx="1">
                  <c:v>7.9029999999999996</c:v>
                </c:pt>
                <c:pt idx="2">
                  <c:v>13.137</c:v>
                </c:pt>
                <c:pt idx="3">
                  <c:v>19.361999999999998</c:v>
                </c:pt>
                <c:pt idx="4">
                  <c:v>21.088999999999999</c:v>
                </c:pt>
                <c:pt idx="5">
                  <c:v>28.25</c:v>
                </c:pt>
                <c:pt idx="6">
                  <c:v>67.933000000000007</c:v>
                </c:pt>
                <c:pt idx="7">
                  <c:v>74.292000000000002</c:v>
                </c:pt>
                <c:pt idx="8">
                  <c:v>85.774000000000001</c:v>
                </c:pt>
              </c:numCache>
            </c:numRef>
          </c:val>
          <c:extLst>
            <c:ext xmlns:c16="http://schemas.microsoft.com/office/drawing/2014/chart" uri="{C3380CC4-5D6E-409C-BE32-E72D297353CC}">
              <c16:uniqueId val="{00000000-57F6-41D5-8F5D-6ACF87071396}"/>
            </c:ext>
          </c:extLst>
        </c:ser>
        <c:dLbls>
          <c:showLegendKey val="0"/>
          <c:showVal val="0"/>
          <c:showCatName val="0"/>
          <c:showSerName val="0"/>
          <c:showPercent val="0"/>
          <c:showBubbleSize val="0"/>
        </c:dLbls>
        <c:gapWidth val="100"/>
        <c:axId val="691033160"/>
        <c:axId val="597010888"/>
      </c:barChart>
      <c:catAx>
        <c:axId val="691033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97010888"/>
        <c:crosses val="autoZero"/>
        <c:auto val="1"/>
        <c:lblAlgn val="ctr"/>
        <c:lblOffset val="100"/>
        <c:noMultiLvlLbl val="0"/>
      </c:catAx>
      <c:valAx>
        <c:axId val="597010888"/>
        <c:scaling>
          <c:orientation val="minMax"/>
          <c:max val="25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1033160"/>
        <c:crosses val="autoZero"/>
        <c:crossBetween val="between"/>
        <c:majorUnit val="50"/>
        <c:minorUnit val="10"/>
      </c:valAx>
      <c:spPr>
        <a:noFill/>
        <a:ln>
          <a:noFill/>
        </a:ln>
        <a:effectLst/>
      </c:spPr>
    </c:plotArea>
    <c:legend>
      <c:legendPos val="b"/>
      <c:layout>
        <c:manualLayout>
          <c:xMode val="edge"/>
          <c:yMode val="edge"/>
          <c:x val="0.38316792810870942"/>
          <c:y val="0.88981331179756373"/>
          <c:w val="0.22861270457536298"/>
          <c:h val="6.275014403687342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xdr:colOff>
      <xdr:row>15</xdr:row>
      <xdr:rowOff>8</xdr:rowOff>
    </xdr:from>
    <xdr:to>
      <xdr:col>5</xdr:col>
      <xdr:colOff>356870</xdr:colOff>
      <xdr:row>39</xdr:row>
      <xdr:rowOff>12932</xdr:rowOff>
    </xdr:to>
    <xdr:pic>
      <xdr:nvPicPr>
        <xdr:cNvPr id="3" name="Picture 2">
          <a:extLst>
            <a:ext uri="{FF2B5EF4-FFF2-40B4-BE49-F238E27FC236}">
              <a16:creationId xmlns:a16="http://schemas.microsoft.com/office/drawing/2014/main" id="{FB224DB1-E254-4823-94E4-810C2D8ADA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 y="2857508"/>
          <a:ext cx="6852907" cy="4584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4</xdr:row>
      <xdr:rowOff>28575</xdr:rowOff>
    </xdr:from>
    <xdr:to>
      <xdr:col>20</xdr:col>
      <xdr:colOff>533400</xdr:colOff>
      <xdr:row>20</xdr:row>
      <xdr:rowOff>182736</xdr:rowOff>
    </xdr:to>
    <xdr:grpSp>
      <xdr:nvGrpSpPr>
        <xdr:cNvPr id="4" name="Group 3">
          <a:extLst>
            <a:ext uri="{FF2B5EF4-FFF2-40B4-BE49-F238E27FC236}">
              <a16:creationId xmlns:a16="http://schemas.microsoft.com/office/drawing/2014/main" id="{70784298-937A-480B-98CB-C857EA26CD19}"/>
            </a:ext>
          </a:extLst>
        </xdr:cNvPr>
        <xdr:cNvGrpSpPr/>
      </xdr:nvGrpSpPr>
      <xdr:grpSpPr>
        <a:xfrm>
          <a:off x="6048375" y="971550"/>
          <a:ext cx="6877050" cy="3716511"/>
          <a:chOff x="7258050" y="971550"/>
          <a:chExt cx="6877050" cy="3907101"/>
        </a:xfrm>
      </xdr:grpSpPr>
      <xdr:graphicFrame macro="">
        <xdr:nvGraphicFramePr>
          <xdr:cNvPr id="2" name="Chart 1">
            <a:extLst>
              <a:ext uri="{FF2B5EF4-FFF2-40B4-BE49-F238E27FC236}">
                <a16:creationId xmlns:a16="http://schemas.microsoft.com/office/drawing/2014/main" id="{0DC0A5F0-4912-445F-9ECE-D8D5936307EA}"/>
              </a:ext>
            </a:extLst>
          </xdr:cNvPr>
          <xdr:cNvGraphicFramePr>
            <a:graphicFrameLocks/>
          </xdr:cNvGraphicFramePr>
        </xdr:nvGraphicFramePr>
        <xdr:xfrm>
          <a:off x="7258050" y="971550"/>
          <a:ext cx="6877050" cy="39052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B5D38EE1-4F97-4E66-9B5C-9EE455D380AC}"/>
              </a:ext>
            </a:extLst>
          </xdr:cNvPr>
          <xdr:cNvSpPr txBox="1"/>
        </xdr:nvSpPr>
        <xdr:spPr>
          <a:xfrm>
            <a:off x="7286653" y="4632074"/>
            <a:ext cx="4533872" cy="246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 Includes British Virgin Islands, Cayman Islands, Montserrat, and Turks and Caicos Islands</a:t>
            </a:r>
            <a:endParaRPr lang="en-US" sz="900">
              <a:solidFill>
                <a:schemeClr val="tx1"/>
              </a:solidFill>
            </a:endParaRP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0.7136</cdr:x>
      <cdr:y>0.54878</cdr:y>
    </cdr:from>
    <cdr:to>
      <cdr:x>0.92244</cdr:x>
      <cdr:y>0.73902</cdr:y>
    </cdr:to>
    <cdr:sp macro="" textlink="">
      <cdr:nvSpPr>
        <cdr:cNvPr id="2" name="TextBox 2">
          <a:extLst xmlns:a="http://schemas.openxmlformats.org/drawingml/2006/main">
            <a:ext uri="{FF2B5EF4-FFF2-40B4-BE49-F238E27FC236}">
              <a16:creationId xmlns:a16="http://schemas.microsoft.com/office/drawing/2014/main" id="{6630BF94-0BB0-4677-B4B0-F1C1A314B80D}"/>
            </a:ext>
          </a:extLst>
        </cdr:cNvPr>
        <cdr:cNvSpPr txBox="1"/>
      </cdr:nvSpPr>
      <cdr:spPr>
        <a:xfrm xmlns:a="http://schemas.openxmlformats.org/drawingml/2006/main">
          <a:off x="4907463" y="2143126"/>
          <a:ext cx="1436203" cy="74295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n-US" sz="1050" b="1" baseline="0">
              <a:solidFill>
                <a:schemeClr val="bg1">
                  <a:lumMod val="50000"/>
                </a:schemeClr>
              </a:solidFill>
              <a:effectLst/>
              <a:latin typeface="+mn-lt"/>
              <a:ea typeface="+mn-ea"/>
              <a:cs typeface="+mn-cs"/>
            </a:rPr>
            <a:t>Total</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bg1">
                  <a:lumMod val="50000"/>
                </a:schemeClr>
              </a:solidFill>
              <a:effectLst/>
              <a:latin typeface="+mn-lt"/>
              <a:ea typeface="+mn-ea"/>
              <a:cs typeface="+mn-cs"/>
            </a:rPr>
            <a:t>2019 = $396.3 billion</a:t>
          </a:r>
          <a:endParaRPr lang="en-US" sz="1050">
            <a:solidFill>
              <a:schemeClr val="bg1">
                <a:lumMod val="50000"/>
              </a:schemeClr>
            </a:solidFill>
            <a:effectLst/>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bg1">
                  <a:lumMod val="50000"/>
                </a:schemeClr>
              </a:solidFill>
              <a:effectLst/>
              <a:latin typeface="+mn-lt"/>
              <a:ea typeface="+mn-ea"/>
              <a:cs typeface="+mn-cs"/>
            </a:rPr>
            <a:t>2018 = $850.9 billion</a:t>
          </a:r>
          <a:endParaRPr lang="en-US" sz="1050">
            <a:solidFill>
              <a:schemeClr val="bg1">
                <a:lumMod val="50000"/>
              </a:schemeClr>
            </a:solidFill>
            <a:effectLst/>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050" baseline="0">
              <a:solidFill>
                <a:schemeClr val="bg1">
                  <a:lumMod val="50000"/>
                </a:schemeClr>
              </a:solidFill>
              <a:effectLst/>
              <a:latin typeface="+mn-lt"/>
              <a:ea typeface="+mn-ea"/>
              <a:cs typeface="+mn-cs"/>
            </a:rPr>
            <a:t>2017 = $184.2 billion</a:t>
          </a:r>
          <a:endParaRPr lang="en-US" sz="1050">
            <a:solidFill>
              <a:schemeClr val="bg1">
                <a:lumMod val="50000"/>
              </a:schemeClr>
            </a:solidFill>
            <a:effectLst/>
          </a:endParaRPr>
        </a:p>
      </cdr:txBody>
    </cdr:sp>
  </cdr:relSizeAnchor>
  <cdr:relSizeAnchor xmlns:cdr="http://schemas.openxmlformats.org/drawingml/2006/chartDrawing">
    <cdr:from>
      <cdr:x>0.44598</cdr:x>
      <cdr:y>0.83733</cdr:y>
    </cdr:from>
    <cdr:to>
      <cdr:x>0.55679</cdr:x>
      <cdr:y>0.90047</cdr:y>
    </cdr:to>
    <cdr:sp macro="" textlink="">
      <cdr:nvSpPr>
        <cdr:cNvPr id="3" name="TextBox 1">
          <a:extLst xmlns:a="http://schemas.openxmlformats.org/drawingml/2006/main">
            <a:ext uri="{FF2B5EF4-FFF2-40B4-BE49-F238E27FC236}">
              <a16:creationId xmlns:a16="http://schemas.microsoft.com/office/drawing/2014/main" id="{48E4E650-52C6-4730-AB92-2FDDFD9E5458}"/>
            </a:ext>
          </a:extLst>
        </cdr:cNvPr>
        <cdr:cNvSpPr txBox="1"/>
      </cdr:nvSpPr>
      <cdr:spPr>
        <a:xfrm xmlns:a="http://schemas.openxmlformats.org/drawingml/2006/main">
          <a:off x="3067050" y="3110489"/>
          <a:ext cx="762000" cy="234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a:solidFill>
                <a:schemeClr val="tx1"/>
              </a:solidFill>
            </a:rPr>
            <a:t>$ Billion</a:t>
          </a:r>
        </a:p>
        <a:p xmlns:a="http://schemas.openxmlformats.org/drawingml/2006/main">
          <a:pPr algn="ctr"/>
          <a:endParaRPr lang="en-US" sz="1100">
            <a:solidFill>
              <a:schemeClr val="tx1"/>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Quarterly%20&amp;%20Annual%20WriteUp\2004q4\Past%20WriteUps&amp;Tables\fdi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ea.gov/PROGRAMS/DRAB/BE605/TABLES/scb/PositionSelectedCountri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r1"/>
      <sheetName val="Qtr2"/>
      <sheetName val="Qtr3"/>
      <sheetName val="Qtr4"/>
      <sheetName val="Annual"/>
      <sheetName val="Seasonals"/>
      <sheetName val="TaxRates"/>
      <sheetName val="BPUCSV"/>
      <sheetName val="IIDQ1"/>
      <sheetName val="IIDQ2"/>
      <sheetName val="IIDQ3"/>
      <sheetName val="IIDQ4"/>
      <sheetName val="IIDAnnual"/>
      <sheetName val="IIDBPU"/>
      <sheetName val="IIDQ1Bilat"/>
      <sheetName val="IIDQ2Bilat"/>
      <sheetName val="IIDQ3Bilat"/>
      <sheetName val="IIDQ4Bilat"/>
      <sheetName val="IIDAnnualBilat"/>
      <sheetName val="BPDBilateral"/>
      <sheetName val="bilateralbpucsv"/>
      <sheetName val="IIDOPEC"/>
      <sheetName val="BPDOPEC"/>
      <sheetName val="OPECBPUCSV"/>
      <sheetName val="Sheet27"/>
      <sheetName val="Sheet28"/>
      <sheetName val="Sheet29"/>
      <sheetName val="Sheet30"/>
      <sheetName val="Sheet31"/>
      <sheetName val="Sheet32"/>
    </sheetNames>
    <sheetDataSet>
      <sheetData sheetId="0" refreshError="1"/>
      <sheetData sheetId="1" refreshError="1"/>
      <sheetData sheetId="2" refreshError="1"/>
      <sheetData sheetId="3" refreshError="1"/>
      <sheetData sheetId="4" refreshError="1"/>
      <sheetData sheetId="5" refreshError="1">
        <row r="56">
          <cell r="B56" t="str">
            <v>earnmfg</v>
          </cell>
          <cell r="C56">
            <v>-4956</v>
          </cell>
          <cell r="D56">
            <v>-6458</v>
          </cell>
          <cell r="E56">
            <v>-7462</v>
          </cell>
          <cell r="F56">
            <v>-1777</v>
          </cell>
        </row>
        <row r="57">
          <cell r="B57" t="str">
            <v>earnwht</v>
          </cell>
          <cell r="C57">
            <v>-4661</v>
          </cell>
          <cell r="D57">
            <v>-5931</v>
          </cell>
          <cell r="E57">
            <v>-5678</v>
          </cell>
          <cell r="F57">
            <v>0</v>
          </cell>
        </row>
        <row r="58">
          <cell r="B58" t="str">
            <v>earnfin</v>
          </cell>
          <cell r="C58">
            <v>-3037</v>
          </cell>
          <cell r="D58">
            <v>-3677</v>
          </cell>
          <cell r="E58">
            <v>-4125</v>
          </cell>
          <cell r="F58">
            <v>0</v>
          </cell>
        </row>
        <row r="59">
          <cell r="B59" t="str">
            <v>earnoth</v>
          </cell>
          <cell r="C59">
            <v>-1096</v>
          </cell>
          <cell r="D59">
            <v>-3462</v>
          </cell>
          <cell r="E59">
            <v>-2989</v>
          </cell>
          <cell r="F59">
            <v>0</v>
          </cell>
        </row>
        <row r="60">
          <cell r="B60" t="str">
            <v>distearnmfg</v>
          </cell>
          <cell r="C60">
            <v>-871</v>
          </cell>
          <cell r="D60">
            <v>-991</v>
          </cell>
          <cell r="E60">
            <v>-1189</v>
          </cell>
          <cell r="F60">
            <v>0</v>
          </cell>
        </row>
        <row r="61">
          <cell r="B61" t="str">
            <v>distearnwht</v>
          </cell>
          <cell r="C61">
            <v>-7152</v>
          </cell>
          <cell r="D61">
            <v>-3861</v>
          </cell>
          <cell r="E61">
            <v>-3898</v>
          </cell>
          <cell r="F61">
            <v>0</v>
          </cell>
        </row>
        <row r="62">
          <cell r="B62" t="str">
            <v>distearnfin</v>
          </cell>
          <cell r="C62">
            <v>-1100</v>
          </cell>
          <cell r="D62">
            <v>-942</v>
          </cell>
          <cell r="E62">
            <v>-598</v>
          </cell>
          <cell r="F62">
            <v>0</v>
          </cell>
        </row>
        <row r="63">
          <cell r="B63" t="str">
            <v>distearnoth</v>
          </cell>
          <cell r="C63">
            <v>-557</v>
          </cell>
          <cell r="D63">
            <v>-546</v>
          </cell>
          <cell r="E63">
            <v>-492</v>
          </cell>
          <cell r="F63">
            <v>0</v>
          </cell>
        </row>
        <row r="64">
          <cell r="B64" t="str">
            <v>wtondemfg</v>
          </cell>
          <cell r="C64">
            <v>-83</v>
          </cell>
          <cell r="D64">
            <v>-60</v>
          </cell>
          <cell r="E64">
            <v>-33</v>
          </cell>
          <cell r="F64">
            <v>0</v>
          </cell>
        </row>
        <row r="65">
          <cell r="B65" t="str">
            <v>wtondewht</v>
          </cell>
          <cell r="C65">
            <v>-381</v>
          </cell>
          <cell r="D65">
            <v>-204</v>
          </cell>
          <cell r="E65">
            <v>-206</v>
          </cell>
          <cell r="F65">
            <v>0</v>
          </cell>
        </row>
        <row r="66">
          <cell r="B66" t="str">
            <v>wtondefin</v>
          </cell>
          <cell r="C66">
            <v>-21</v>
          </cell>
          <cell r="D66">
            <v>-22</v>
          </cell>
          <cell r="E66">
            <v>-18</v>
          </cell>
          <cell r="F66">
            <v>0</v>
          </cell>
        </row>
        <row r="67">
          <cell r="B67" t="str">
            <v>wtondeoth</v>
          </cell>
          <cell r="C67">
            <v>-28</v>
          </cell>
          <cell r="D67">
            <v>-32</v>
          </cell>
          <cell r="E67">
            <v>-26</v>
          </cell>
          <cell r="F67">
            <v>0</v>
          </cell>
        </row>
        <row r="68">
          <cell r="B68" t="str">
            <v>rlfar</v>
          </cell>
          <cell r="C68">
            <v>654</v>
          </cell>
          <cell r="D68">
            <v>770</v>
          </cell>
          <cell r="E68">
            <v>695</v>
          </cell>
          <cell r="F68">
            <v>0</v>
          </cell>
        </row>
        <row r="69">
          <cell r="B69" t="str">
            <v>rlfap</v>
          </cell>
          <cell r="C69">
            <v>-3453</v>
          </cell>
          <cell r="D69">
            <v>-3794</v>
          </cell>
          <cell r="E69">
            <v>-3625</v>
          </cell>
          <cell r="F69">
            <v>0</v>
          </cell>
        </row>
        <row r="70">
          <cell r="B70" t="str">
            <v>opsar</v>
          </cell>
          <cell r="C70">
            <v>5182</v>
          </cell>
          <cell r="D70">
            <v>5584</v>
          </cell>
          <cell r="E70">
            <v>5142</v>
          </cell>
          <cell r="F70">
            <v>0</v>
          </cell>
        </row>
        <row r="71">
          <cell r="B71" t="str">
            <v>opsap</v>
          </cell>
          <cell r="C71">
            <v>-4140</v>
          </cell>
          <cell r="D71">
            <v>-4372</v>
          </cell>
          <cell r="E71">
            <v>-4250</v>
          </cell>
          <cell r="F71">
            <v>0</v>
          </cell>
        </row>
      </sheetData>
      <sheetData sheetId="6" refreshError="1">
        <row r="4">
          <cell r="B4">
            <v>3.8E-3</v>
          </cell>
        </row>
        <row r="5">
          <cell r="B5">
            <v>5.2600000000000001E-2</v>
          </cell>
        </row>
        <row r="8">
          <cell r="B8">
            <v>4.5699999999999998E-2</v>
          </cell>
        </row>
        <row r="9">
          <cell r="B9">
            <v>5.2600000000000001E-2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ing"/>
      <sheetName val="TableData"/>
      <sheetName val="FDIUS Position, 2009-2012"/>
    </sheetNames>
    <sheetDataSet>
      <sheetData sheetId="0">
        <row r="1">
          <cell r="B1">
            <v>2012</v>
          </cell>
        </row>
      </sheetData>
      <sheetData sheetId="1"/>
      <sheetData sheetId="2"/>
    </sheetDataSet>
  </externalBook>
</externalLink>
</file>

<file path=xl/theme/theme1.xml><?xml version="1.0" encoding="utf-8"?>
<a:theme xmlns:a="http://schemas.openxmlformats.org/drawingml/2006/main" name="Office Theme">
  <a:themeElements>
    <a:clrScheme name="BEA-Colors">
      <a:dk1>
        <a:sysClr val="windowText" lastClr="000000"/>
      </a:dk1>
      <a:lt1>
        <a:sysClr val="window" lastClr="FFFFFF"/>
      </a:lt1>
      <a:dk2>
        <a:srgbClr val="004C97"/>
      </a:dk2>
      <a:lt2>
        <a:srgbClr val="FFE9A5"/>
      </a:lt2>
      <a:accent1>
        <a:srgbClr val="004C97"/>
      </a:accent1>
      <a:accent2>
        <a:srgbClr val="C3D7EE"/>
      </a:accent2>
      <a:accent3>
        <a:srgbClr val="D86018"/>
      </a:accent3>
      <a:accent4>
        <a:srgbClr val="F2A900"/>
      </a:accent4>
      <a:accent5>
        <a:srgbClr val="9EA2A2"/>
      </a:accent5>
      <a:accent6>
        <a:srgbClr val="DCDED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84BA-BD90-4ACB-93B1-7BC4D75BA4D5}">
  <sheetPr codeName="Sheet3">
    <pageSetUpPr fitToPage="1"/>
  </sheetPr>
  <dimension ref="A1:E13"/>
  <sheetViews>
    <sheetView zoomScaleNormal="100" zoomScaleSheetLayoutView="100" workbookViewId="0">
      <selection activeCell="A2" sqref="A2"/>
    </sheetView>
  </sheetViews>
  <sheetFormatPr defaultColWidth="9.140625" defaultRowHeight="15" x14ac:dyDescent="0.25"/>
  <cols>
    <col min="1" max="1" width="44.28515625" style="51" customWidth="1"/>
    <col min="2" max="5" width="13.28515625" style="51" bestFit="1" customWidth="1"/>
    <col min="6" max="16384" width="9.140625" style="51"/>
  </cols>
  <sheetData>
    <row r="1" spans="1:5" x14ac:dyDescent="0.25">
      <c r="A1" s="50" t="s">
        <v>126</v>
      </c>
    </row>
    <row r="2" spans="1:5" x14ac:dyDescent="0.25">
      <c r="A2" s="50"/>
    </row>
    <row r="3" spans="1:5" x14ac:dyDescent="0.25">
      <c r="A3" s="245" t="s">
        <v>137</v>
      </c>
      <c r="B3" s="246"/>
      <c r="C3" s="246"/>
      <c r="D3" s="246"/>
      <c r="E3" s="246"/>
    </row>
    <row r="4" spans="1:5" x14ac:dyDescent="0.25">
      <c r="A4" s="52" t="s">
        <v>0</v>
      </c>
      <c r="B4" s="52"/>
      <c r="C4" s="52"/>
      <c r="D4" s="52"/>
      <c r="E4" s="52"/>
    </row>
    <row r="5" spans="1:5" ht="15" customHeight="1" x14ac:dyDescent="0.25">
      <c r="A5" s="239" t="s">
        <v>119</v>
      </c>
      <c r="B5" s="241" t="s">
        <v>120</v>
      </c>
      <c r="C5" s="242"/>
      <c r="D5" s="243" t="s">
        <v>121</v>
      </c>
      <c r="E5" s="244"/>
    </row>
    <row r="6" spans="1:5" ht="15" customHeight="1" x14ac:dyDescent="0.25">
      <c r="A6" s="240"/>
      <c r="B6" s="53">
        <v>2018</v>
      </c>
      <c r="C6" s="53">
        <v>2019</v>
      </c>
      <c r="D6" s="53">
        <v>2018</v>
      </c>
      <c r="E6" s="53">
        <v>2019</v>
      </c>
    </row>
    <row r="7" spans="1:5" x14ac:dyDescent="0.25">
      <c r="A7" s="54" t="s">
        <v>104</v>
      </c>
      <c r="B7" s="55">
        <v>3475989</v>
      </c>
      <c r="C7" s="55">
        <v>3571710</v>
      </c>
      <c r="D7" s="56">
        <v>2794561</v>
      </c>
      <c r="E7" s="56">
        <v>2871431</v>
      </c>
    </row>
    <row r="8" spans="1:5" x14ac:dyDescent="0.25">
      <c r="A8" s="57" t="s">
        <v>122</v>
      </c>
      <c r="B8" s="58">
        <v>888133</v>
      </c>
      <c r="C8" s="58">
        <v>955361</v>
      </c>
      <c r="D8" s="59">
        <v>701193</v>
      </c>
      <c r="E8" s="59">
        <v>858527</v>
      </c>
    </row>
    <row r="9" spans="1:5" x14ac:dyDescent="0.25">
      <c r="A9" s="60" t="s">
        <v>123</v>
      </c>
      <c r="B9" s="59">
        <v>368498</v>
      </c>
      <c r="C9" s="59">
        <v>402255</v>
      </c>
      <c r="D9" s="59">
        <v>442802</v>
      </c>
      <c r="E9" s="59">
        <v>495720</v>
      </c>
    </row>
    <row r="10" spans="1:5" x14ac:dyDescent="0.25">
      <c r="A10" s="57" t="s">
        <v>25</v>
      </c>
      <c r="B10" s="58">
        <v>948789</v>
      </c>
      <c r="C10" s="58">
        <v>911869</v>
      </c>
      <c r="D10" s="59">
        <v>153638</v>
      </c>
      <c r="E10" s="59">
        <v>193786</v>
      </c>
    </row>
    <row r="11" spans="1:5" x14ac:dyDescent="0.25">
      <c r="A11" s="57" t="s">
        <v>124</v>
      </c>
      <c r="B11" s="58">
        <v>75240</v>
      </c>
      <c r="C11" s="58">
        <v>75205</v>
      </c>
      <c r="D11" s="59">
        <v>29329</v>
      </c>
      <c r="E11" s="59">
        <v>29076</v>
      </c>
    </row>
    <row r="12" spans="1:5" x14ac:dyDescent="0.25">
      <c r="A12" s="61" t="s">
        <v>125</v>
      </c>
      <c r="B12" s="62">
        <v>44378</v>
      </c>
      <c r="C12" s="62">
        <v>43193</v>
      </c>
      <c r="D12" s="63">
        <v>5652</v>
      </c>
      <c r="E12" s="63">
        <v>9823</v>
      </c>
    </row>
    <row r="13" spans="1:5" x14ac:dyDescent="0.25">
      <c r="A13" s="49" t="s">
        <v>115</v>
      </c>
    </row>
  </sheetData>
  <mergeCells count="4">
    <mergeCell ref="A5:A6"/>
    <mergeCell ref="B5:C5"/>
    <mergeCell ref="D5:E5"/>
    <mergeCell ref="A3:E3"/>
  </mergeCells>
  <pageMargins left="0.7" right="0.7" top="0.75" bottom="0.75" header="0.3" footer="0.3"/>
  <pageSetup scale="9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74"/>
  <sheetViews>
    <sheetView zoomScaleNormal="100" workbookViewId="0">
      <selection sqref="A1:I1"/>
    </sheetView>
  </sheetViews>
  <sheetFormatPr defaultColWidth="9.140625" defaultRowHeight="12.75" x14ac:dyDescent="0.2"/>
  <cols>
    <col min="1" max="1" width="41.42578125" style="20" customWidth="1"/>
    <col min="2" max="2" width="11.28515625" style="20" customWidth="1"/>
    <col min="3" max="3" width="11.85546875" style="20" customWidth="1"/>
    <col min="4" max="4" width="11.28515625" style="20" customWidth="1"/>
    <col min="5" max="5" width="11.85546875" style="20" customWidth="1"/>
    <col min="6" max="6" width="11.28515625" style="20" customWidth="1"/>
    <col min="7" max="7" width="11.85546875" style="20" customWidth="1"/>
    <col min="8" max="8" width="11.28515625" style="20" customWidth="1"/>
    <col min="9" max="9" width="11.85546875" style="20" customWidth="1"/>
    <col min="10" max="16384" width="9.140625" style="20"/>
  </cols>
  <sheetData>
    <row r="1" spans="1:19" ht="36.75" customHeight="1" x14ac:dyDescent="0.3">
      <c r="A1" s="288" t="s">
        <v>152</v>
      </c>
      <c r="B1" s="288"/>
      <c r="C1" s="288"/>
      <c r="D1" s="288"/>
      <c r="E1" s="288"/>
      <c r="F1" s="288"/>
      <c r="G1" s="288"/>
      <c r="H1" s="288"/>
      <c r="I1" s="288"/>
      <c r="J1" s="28"/>
      <c r="K1" s="28"/>
      <c r="L1" s="28"/>
      <c r="M1" s="28"/>
      <c r="N1" s="28"/>
      <c r="O1" s="28"/>
      <c r="P1" s="28"/>
      <c r="Q1" s="28"/>
      <c r="R1" s="28"/>
      <c r="S1" s="28"/>
    </row>
    <row r="2" spans="1:19" x14ac:dyDescent="0.2">
      <c r="A2" s="289" t="s">
        <v>0</v>
      </c>
      <c r="B2" s="289"/>
      <c r="C2" s="289"/>
      <c r="D2" s="289"/>
      <c r="E2" s="289"/>
      <c r="F2" s="289"/>
      <c r="G2" s="289"/>
      <c r="H2" s="289"/>
      <c r="I2" s="289"/>
    </row>
    <row r="3" spans="1:19" x14ac:dyDescent="0.2">
      <c r="A3" s="295"/>
      <c r="B3" s="297">
        <v>2016</v>
      </c>
      <c r="C3" s="294"/>
      <c r="D3" s="292">
        <v>2017</v>
      </c>
      <c r="E3" s="292"/>
      <c r="F3" s="293">
        <v>2018</v>
      </c>
      <c r="G3" s="294"/>
      <c r="H3" s="290">
        <v>2019</v>
      </c>
      <c r="I3" s="291"/>
    </row>
    <row r="4" spans="1:19" ht="59.25" customHeight="1" x14ac:dyDescent="0.2">
      <c r="A4" s="296"/>
      <c r="B4" s="29" t="s">
        <v>114</v>
      </c>
      <c r="C4" s="30" t="s">
        <v>113</v>
      </c>
      <c r="D4" s="31" t="s">
        <v>114</v>
      </c>
      <c r="E4" s="32" t="s">
        <v>113</v>
      </c>
      <c r="F4" s="33" t="s">
        <v>114</v>
      </c>
      <c r="G4" s="34" t="s">
        <v>113</v>
      </c>
      <c r="H4" s="33" t="s">
        <v>114</v>
      </c>
      <c r="I4" s="35" t="s">
        <v>113</v>
      </c>
    </row>
    <row r="5" spans="1:19" x14ac:dyDescent="0.2">
      <c r="A5" s="97" t="s">
        <v>2</v>
      </c>
      <c r="B5" s="98">
        <v>3561808</v>
      </c>
      <c r="C5" s="98">
        <v>3561808</v>
      </c>
      <c r="D5" s="98">
        <v>3786848</v>
      </c>
      <c r="E5" s="98">
        <v>3786848</v>
      </c>
      <c r="F5" s="98">
        <v>4127175</v>
      </c>
      <c r="G5" s="98">
        <v>4127175</v>
      </c>
      <c r="H5" s="98">
        <v>4458362</v>
      </c>
      <c r="I5" s="100">
        <v>4458362</v>
      </c>
    </row>
    <row r="6" spans="1:19" x14ac:dyDescent="0.2">
      <c r="A6" s="101" t="s">
        <v>73</v>
      </c>
      <c r="B6" s="102" t="s">
        <v>73</v>
      </c>
      <c r="C6" s="86" t="s">
        <v>73</v>
      </c>
      <c r="D6" s="102" t="s">
        <v>73</v>
      </c>
      <c r="E6" s="86" t="s">
        <v>73</v>
      </c>
      <c r="F6" s="102" t="s">
        <v>73</v>
      </c>
      <c r="G6" s="102" t="s">
        <v>73</v>
      </c>
      <c r="H6" s="102" t="s">
        <v>73</v>
      </c>
      <c r="I6" s="103" t="s">
        <v>73</v>
      </c>
    </row>
    <row r="7" spans="1:19" x14ac:dyDescent="0.2">
      <c r="A7" s="104" t="s">
        <v>3</v>
      </c>
      <c r="B7" s="105">
        <v>344929</v>
      </c>
      <c r="C7" s="14">
        <v>422956</v>
      </c>
      <c r="D7" s="105">
        <v>395495</v>
      </c>
      <c r="E7" s="14">
        <v>478986</v>
      </c>
      <c r="F7" s="105">
        <v>442802</v>
      </c>
      <c r="G7" s="105">
        <v>533910</v>
      </c>
      <c r="H7" s="105">
        <v>495720</v>
      </c>
      <c r="I7" s="36">
        <v>580752</v>
      </c>
    </row>
    <row r="8" spans="1:19" x14ac:dyDescent="0.2">
      <c r="A8" s="101" t="s">
        <v>73</v>
      </c>
      <c r="B8" s="102" t="s">
        <v>73</v>
      </c>
      <c r="C8" s="86" t="s">
        <v>73</v>
      </c>
      <c r="D8" s="102" t="s">
        <v>73</v>
      </c>
      <c r="E8" s="86" t="s">
        <v>73</v>
      </c>
      <c r="F8" s="102" t="s">
        <v>73</v>
      </c>
      <c r="G8" s="102" t="s">
        <v>73</v>
      </c>
      <c r="H8" s="102" t="s">
        <v>73</v>
      </c>
      <c r="I8" s="103" t="s">
        <v>73</v>
      </c>
    </row>
    <row r="9" spans="1:19" x14ac:dyDescent="0.2">
      <c r="A9" s="104" t="s">
        <v>109</v>
      </c>
      <c r="B9" s="105">
        <v>2448305</v>
      </c>
      <c r="C9" s="14">
        <v>2099972</v>
      </c>
      <c r="D9" s="105">
        <v>2565251</v>
      </c>
      <c r="E9" s="14">
        <v>2173105</v>
      </c>
      <c r="F9" s="105">
        <v>2794561</v>
      </c>
      <c r="G9" s="105">
        <v>2434287</v>
      </c>
      <c r="H9" s="105">
        <v>2871431</v>
      </c>
      <c r="I9" s="36">
        <v>2505980</v>
      </c>
    </row>
    <row r="10" spans="1:19" x14ac:dyDescent="0.2">
      <c r="A10" s="106" t="s">
        <v>4</v>
      </c>
      <c r="B10" s="102">
        <v>10655</v>
      </c>
      <c r="C10" s="86">
        <v>3507</v>
      </c>
      <c r="D10" s="102">
        <v>13160</v>
      </c>
      <c r="E10" s="86">
        <v>3978</v>
      </c>
      <c r="F10" s="102">
        <v>12392</v>
      </c>
      <c r="G10" s="102">
        <v>5157</v>
      </c>
      <c r="H10" s="102">
        <v>13964</v>
      </c>
      <c r="I10" s="103">
        <v>6250</v>
      </c>
    </row>
    <row r="11" spans="1:19" x14ac:dyDescent="0.2">
      <c r="A11" s="107" t="s">
        <v>5</v>
      </c>
      <c r="B11" s="73">
        <v>94462</v>
      </c>
      <c r="C11" s="16">
        <v>76496</v>
      </c>
      <c r="D11" s="73">
        <v>76009</v>
      </c>
      <c r="E11" s="16">
        <v>62529</v>
      </c>
      <c r="F11" s="73">
        <v>64661</v>
      </c>
      <c r="G11" s="73">
        <v>65754</v>
      </c>
      <c r="H11" s="73">
        <v>65918</v>
      </c>
      <c r="I11" s="27">
        <v>70073</v>
      </c>
    </row>
    <row r="12" spans="1:19" x14ac:dyDescent="0.2">
      <c r="A12" s="106" t="s">
        <v>7</v>
      </c>
      <c r="B12" s="102">
        <v>18920</v>
      </c>
      <c r="C12" s="86">
        <v>18375</v>
      </c>
      <c r="D12" s="102">
        <v>18617</v>
      </c>
      <c r="E12" s="86">
        <v>19221</v>
      </c>
      <c r="F12" s="102">
        <v>20654</v>
      </c>
      <c r="G12" s="102">
        <v>20302</v>
      </c>
      <c r="H12" s="102">
        <v>23870</v>
      </c>
      <c r="I12" s="103">
        <v>23541</v>
      </c>
    </row>
    <row r="13" spans="1:19" x14ac:dyDescent="0.2">
      <c r="A13" s="107" t="s">
        <v>8</v>
      </c>
      <c r="B13" s="73">
        <v>6118</v>
      </c>
      <c r="C13" s="16">
        <v>8203</v>
      </c>
      <c r="D13" s="73">
        <v>6928</v>
      </c>
      <c r="E13" s="16">
        <v>8816</v>
      </c>
      <c r="F13" s="73">
        <v>14464</v>
      </c>
      <c r="G13" s="73">
        <v>9912</v>
      </c>
      <c r="H13" s="73">
        <v>14826</v>
      </c>
      <c r="I13" s="27">
        <v>9947</v>
      </c>
    </row>
    <row r="14" spans="1:19" x14ac:dyDescent="0.2">
      <c r="A14" s="106" t="s">
        <v>69</v>
      </c>
      <c r="B14" s="102">
        <v>255595</v>
      </c>
      <c r="C14" s="86">
        <v>264026</v>
      </c>
      <c r="D14" s="102">
        <v>266570</v>
      </c>
      <c r="E14" s="86">
        <v>283794</v>
      </c>
      <c r="F14" s="102">
        <v>268169</v>
      </c>
      <c r="G14" s="102">
        <v>295395</v>
      </c>
      <c r="H14" s="102">
        <v>282226</v>
      </c>
      <c r="I14" s="103">
        <v>310743</v>
      </c>
    </row>
    <row r="15" spans="1:19" x14ac:dyDescent="0.2">
      <c r="A15" s="108" t="s">
        <v>73</v>
      </c>
      <c r="B15" s="73" t="s">
        <v>73</v>
      </c>
      <c r="C15" s="16" t="s">
        <v>73</v>
      </c>
      <c r="D15" s="73" t="s">
        <v>73</v>
      </c>
      <c r="E15" s="16" t="s">
        <v>73</v>
      </c>
      <c r="F15" s="73" t="s">
        <v>73</v>
      </c>
      <c r="G15" s="73" t="s">
        <v>73</v>
      </c>
      <c r="H15" s="73" t="s">
        <v>73</v>
      </c>
      <c r="I15" s="27" t="s">
        <v>73</v>
      </c>
    </row>
    <row r="16" spans="1:19" x14ac:dyDescent="0.2">
      <c r="A16" s="106" t="s">
        <v>9</v>
      </c>
      <c r="B16" s="102">
        <v>277209</v>
      </c>
      <c r="C16" s="86">
        <v>347963</v>
      </c>
      <c r="D16" s="102">
        <v>298754</v>
      </c>
      <c r="E16" s="86">
        <v>387997</v>
      </c>
      <c r="F16" s="102">
        <v>328124</v>
      </c>
      <c r="G16" s="102">
        <v>482608</v>
      </c>
      <c r="H16" s="102">
        <v>372879</v>
      </c>
      <c r="I16" s="103">
        <v>521979</v>
      </c>
    </row>
    <row r="17" spans="1:9" x14ac:dyDescent="0.2">
      <c r="A17" s="107" t="s">
        <v>12</v>
      </c>
      <c r="B17" s="73">
        <v>102251</v>
      </c>
      <c r="C17" s="16">
        <v>234899</v>
      </c>
      <c r="D17" s="73">
        <v>157846</v>
      </c>
      <c r="E17" s="16">
        <v>235942</v>
      </c>
      <c r="F17" s="73">
        <v>265004</v>
      </c>
      <c r="G17" s="73">
        <v>322531</v>
      </c>
      <c r="H17" s="73">
        <v>225517</v>
      </c>
      <c r="I17" s="27">
        <v>343538</v>
      </c>
    </row>
    <row r="18" spans="1:9" x14ac:dyDescent="0.2">
      <c r="A18" s="106" t="s">
        <v>70</v>
      </c>
      <c r="B18" s="102">
        <v>30072</v>
      </c>
      <c r="C18" s="86">
        <v>34583</v>
      </c>
      <c r="D18" s="102">
        <v>29450</v>
      </c>
      <c r="E18" s="86">
        <v>35762</v>
      </c>
      <c r="F18" s="102">
        <v>30749</v>
      </c>
      <c r="G18" s="102">
        <v>38625</v>
      </c>
      <c r="H18" s="102">
        <v>32811</v>
      </c>
      <c r="I18" s="103">
        <v>43660</v>
      </c>
    </row>
    <row r="19" spans="1:9" x14ac:dyDescent="0.2">
      <c r="A19" s="107" t="s">
        <v>13</v>
      </c>
      <c r="B19" s="73">
        <v>371121</v>
      </c>
      <c r="C19" s="16">
        <v>28851</v>
      </c>
      <c r="D19" s="73">
        <v>382605</v>
      </c>
      <c r="E19" s="16">
        <v>31321</v>
      </c>
      <c r="F19" s="73">
        <v>312976</v>
      </c>
      <c r="G19" s="73">
        <v>26176</v>
      </c>
      <c r="H19" s="73">
        <v>297052</v>
      </c>
      <c r="I19" s="27">
        <v>22760</v>
      </c>
    </row>
    <row r="20" spans="1:9" x14ac:dyDescent="0.2">
      <c r="A20" s="106" t="s">
        <v>14</v>
      </c>
      <c r="B20" s="102">
        <v>313649</v>
      </c>
      <c r="C20" s="86">
        <v>169633</v>
      </c>
      <c r="D20" s="102">
        <v>348836</v>
      </c>
      <c r="E20" s="86">
        <v>184386</v>
      </c>
      <c r="F20" s="102">
        <v>462303</v>
      </c>
      <c r="G20" s="102">
        <v>253112</v>
      </c>
      <c r="H20" s="102">
        <v>487079</v>
      </c>
      <c r="I20" s="103">
        <v>290429</v>
      </c>
    </row>
    <row r="21" spans="1:9" x14ac:dyDescent="0.2">
      <c r="A21" s="107" t="s">
        <v>15</v>
      </c>
      <c r="B21" s="73">
        <v>24794</v>
      </c>
      <c r="C21" s="16">
        <v>25848</v>
      </c>
      <c r="D21" s="73">
        <v>22800</v>
      </c>
      <c r="E21" s="16">
        <v>23747</v>
      </c>
      <c r="F21" s="73">
        <v>26007</v>
      </c>
      <c r="G21" s="73">
        <v>24450</v>
      </c>
      <c r="H21" s="73">
        <v>24221</v>
      </c>
      <c r="I21" s="27">
        <v>22765</v>
      </c>
    </row>
    <row r="22" spans="1:9" x14ac:dyDescent="0.2">
      <c r="A22" s="101" t="s">
        <v>73</v>
      </c>
      <c r="B22" s="102" t="s">
        <v>73</v>
      </c>
      <c r="C22" s="86" t="s">
        <v>73</v>
      </c>
      <c r="D22" s="102" t="s">
        <v>73</v>
      </c>
      <c r="E22" s="86" t="s">
        <v>73</v>
      </c>
      <c r="F22" s="102" t="s">
        <v>73</v>
      </c>
      <c r="G22" s="102" t="s">
        <v>73</v>
      </c>
      <c r="H22" s="102" t="s">
        <v>73</v>
      </c>
      <c r="I22" s="103" t="s">
        <v>73</v>
      </c>
    </row>
    <row r="23" spans="1:9" x14ac:dyDescent="0.2">
      <c r="A23" s="107" t="s">
        <v>19</v>
      </c>
      <c r="B23" s="73">
        <v>71559</v>
      </c>
      <c r="C23" s="16">
        <v>70766</v>
      </c>
      <c r="D23" s="73">
        <v>77816</v>
      </c>
      <c r="E23" s="16">
        <v>75990</v>
      </c>
      <c r="F23" s="73">
        <v>83379</v>
      </c>
      <c r="G23" s="73">
        <v>81480</v>
      </c>
      <c r="H23" s="73">
        <v>86796</v>
      </c>
      <c r="I23" s="27">
        <v>84338</v>
      </c>
    </row>
    <row r="24" spans="1:9" x14ac:dyDescent="0.2">
      <c r="A24" s="106" t="s">
        <v>20</v>
      </c>
      <c r="B24" s="102">
        <v>48372</v>
      </c>
      <c r="C24" s="86">
        <v>53132</v>
      </c>
      <c r="D24" s="102">
        <v>51286</v>
      </c>
      <c r="E24" s="86">
        <v>54936</v>
      </c>
      <c r="F24" s="102">
        <v>49546</v>
      </c>
      <c r="G24" s="102">
        <v>55171</v>
      </c>
      <c r="H24" s="102">
        <v>52683</v>
      </c>
      <c r="I24" s="103">
        <v>61316</v>
      </c>
    </row>
    <row r="25" spans="1:9" x14ac:dyDescent="0.2">
      <c r="A25" s="107" t="s">
        <v>21</v>
      </c>
      <c r="B25" s="73">
        <v>267657</v>
      </c>
      <c r="C25" s="16">
        <v>158672</v>
      </c>
      <c r="D25" s="73">
        <v>274721</v>
      </c>
      <c r="E25" s="16">
        <v>159168</v>
      </c>
      <c r="F25" s="73">
        <v>295783</v>
      </c>
      <c r="G25" s="73">
        <v>202043</v>
      </c>
      <c r="H25" s="73">
        <v>300393</v>
      </c>
      <c r="I25" s="27">
        <v>224368</v>
      </c>
    </row>
    <row r="26" spans="1:9" x14ac:dyDescent="0.2">
      <c r="A26" s="106" t="s">
        <v>23</v>
      </c>
      <c r="B26" s="102">
        <v>505190</v>
      </c>
      <c r="C26" s="86">
        <v>587407</v>
      </c>
      <c r="D26" s="102">
        <v>487570</v>
      </c>
      <c r="E26" s="86">
        <v>587618</v>
      </c>
      <c r="F26" s="102">
        <v>496622</v>
      </c>
      <c r="G26" s="102">
        <v>527839</v>
      </c>
      <c r="H26" s="102">
        <v>505088</v>
      </c>
      <c r="I26" s="103">
        <v>446179</v>
      </c>
    </row>
    <row r="27" spans="1:9" x14ac:dyDescent="0.2">
      <c r="A27" s="107" t="s">
        <v>24</v>
      </c>
      <c r="B27" s="73">
        <v>50681</v>
      </c>
      <c r="C27" s="16">
        <v>17612</v>
      </c>
      <c r="D27" s="73">
        <v>52282</v>
      </c>
      <c r="E27" s="16">
        <v>17899</v>
      </c>
      <c r="F27" s="73">
        <v>63726</v>
      </c>
      <c r="G27" s="73">
        <v>23732</v>
      </c>
      <c r="H27" s="73">
        <v>86106</v>
      </c>
      <c r="I27" s="27">
        <v>24095</v>
      </c>
    </row>
    <row r="28" spans="1:9" x14ac:dyDescent="0.2">
      <c r="A28" s="101" t="s">
        <v>73</v>
      </c>
      <c r="B28" s="102" t="s">
        <v>73</v>
      </c>
      <c r="C28" s="86" t="s">
        <v>73</v>
      </c>
      <c r="D28" s="102" t="s">
        <v>73</v>
      </c>
      <c r="E28" s="86" t="s">
        <v>73</v>
      </c>
      <c r="F28" s="102" t="s">
        <v>73</v>
      </c>
      <c r="G28" s="102" t="s">
        <v>73</v>
      </c>
      <c r="H28" s="102" t="s">
        <v>73</v>
      </c>
      <c r="I28" s="103" t="s">
        <v>73</v>
      </c>
    </row>
    <row r="29" spans="1:9" x14ac:dyDescent="0.2">
      <c r="A29" s="104" t="s">
        <v>25</v>
      </c>
      <c r="B29" s="105">
        <v>120051</v>
      </c>
      <c r="C29" s="14">
        <v>144707</v>
      </c>
      <c r="D29" s="105">
        <v>119119</v>
      </c>
      <c r="E29" s="14">
        <v>171820</v>
      </c>
      <c r="F29" s="105">
        <v>153638</v>
      </c>
      <c r="G29" s="105">
        <v>204926</v>
      </c>
      <c r="H29" s="105">
        <v>193786</v>
      </c>
      <c r="I29" s="36">
        <v>227689</v>
      </c>
    </row>
    <row r="30" spans="1:9" x14ac:dyDescent="0.2">
      <c r="A30" s="101" t="s">
        <v>73</v>
      </c>
      <c r="B30" s="102" t="s">
        <v>73</v>
      </c>
      <c r="C30" s="86" t="s">
        <v>73</v>
      </c>
      <c r="D30" s="102" t="s">
        <v>73</v>
      </c>
      <c r="E30" s="86" t="s">
        <v>73</v>
      </c>
      <c r="F30" s="102" t="s">
        <v>73</v>
      </c>
      <c r="G30" s="102" t="s">
        <v>73</v>
      </c>
      <c r="H30" s="102" t="s">
        <v>73</v>
      </c>
      <c r="I30" s="103" t="s">
        <v>73</v>
      </c>
    </row>
    <row r="31" spans="1:9" x14ac:dyDescent="0.2">
      <c r="A31" s="107" t="s">
        <v>102</v>
      </c>
      <c r="B31" s="73">
        <v>26235</v>
      </c>
      <c r="C31" s="16">
        <v>79598</v>
      </c>
      <c r="D31" s="73">
        <v>28704</v>
      </c>
      <c r="E31" s="16">
        <v>100683</v>
      </c>
      <c r="F31" s="73">
        <v>32025</v>
      </c>
      <c r="G31" s="73">
        <v>102692</v>
      </c>
      <c r="H31" s="73">
        <v>35072</v>
      </c>
      <c r="I31" s="27">
        <v>104942</v>
      </c>
    </row>
    <row r="32" spans="1:9" x14ac:dyDescent="0.2">
      <c r="A32" s="109" t="s">
        <v>28</v>
      </c>
      <c r="B32" s="102">
        <v>1020</v>
      </c>
      <c r="C32" s="86">
        <v>31266</v>
      </c>
      <c r="D32" s="102">
        <v>977</v>
      </c>
      <c r="E32" s="86">
        <v>48482</v>
      </c>
      <c r="F32" s="102">
        <v>2514</v>
      </c>
      <c r="G32" s="102">
        <v>45010</v>
      </c>
      <c r="H32" s="102">
        <v>4617</v>
      </c>
      <c r="I32" s="103">
        <v>45273</v>
      </c>
    </row>
    <row r="33" spans="1:9" x14ac:dyDescent="0.2">
      <c r="A33" s="110" t="s">
        <v>37</v>
      </c>
      <c r="B33" s="73">
        <v>17426</v>
      </c>
      <c r="C33" s="16">
        <v>34967</v>
      </c>
      <c r="D33" s="73">
        <v>20693</v>
      </c>
      <c r="E33" s="16">
        <v>39068</v>
      </c>
      <c r="F33" s="73">
        <v>21050</v>
      </c>
      <c r="G33" s="73">
        <v>42621</v>
      </c>
      <c r="H33" s="73">
        <v>21526</v>
      </c>
      <c r="I33" s="27">
        <v>42902</v>
      </c>
    </row>
    <row r="34" spans="1:9" x14ac:dyDescent="0.2">
      <c r="A34" s="109" t="s">
        <v>38</v>
      </c>
      <c r="B34" s="102">
        <v>2749</v>
      </c>
      <c r="C34" s="86">
        <v>728</v>
      </c>
      <c r="D34" s="102">
        <v>2466</v>
      </c>
      <c r="E34" s="86">
        <v>749</v>
      </c>
      <c r="F34" s="102">
        <v>2789</v>
      </c>
      <c r="G34" s="102">
        <v>823</v>
      </c>
      <c r="H34" s="102">
        <v>2965</v>
      </c>
      <c r="I34" s="103">
        <v>899</v>
      </c>
    </row>
    <row r="35" spans="1:9" x14ac:dyDescent="0.2">
      <c r="A35" s="110" t="s">
        <v>33</v>
      </c>
      <c r="B35" s="73">
        <v>1563</v>
      </c>
      <c r="C35" s="16">
        <v>1830</v>
      </c>
      <c r="D35" s="73">
        <v>1603</v>
      </c>
      <c r="E35" s="16">
        <v>1819</v>
      </c>
      <c r="F35" s="73">
        <v>1673</v>
      </c>
      <c r="G35" s="73">
        <v>1825</v>
      </c>
      <c r="H35" s="73">
        <v>1705</v>
      </c>
      <c r="I35" s="27">
        <v>1864</v>
      </c>
    </row>
    <row r="36" spans="1:9" x14ac:dyDescent="0.2">
      <c r="A36" s="109" t="s">
        <v>24</v>
      </c>
      <c r="B36" s="102">
        <v>3476</v>
      </c>
      <c r="C36" s="86">
        <v>10808</v>
      </c>
      <c r="D36" s="102">
        <v>2965</v>
      </c>
      <c r="E36" s="86">
        <v>10565</v>
      </c>
      <c r="F36" s="102">
        <v>4000</v>
      </c>
      <c r="G36" s="102">
        <v>12412</v>
      </c>
      <c r="H36" s="102">
        <v>4259</v>
      </c>
      <c r="I36" s="103">
        <v>14004</v>
      </c>
    </row>
    <row r="37" spans="1:9" x14ac:dyDescent="0.2">
      <c r="A37" s="108" t="s">
        <v>73</v>
      </c>
      <c r="B37" s="73" t="s">
        <v>73</v>
      </c>
      <c r="C37" s="16" t="s">
        <v>73</v>
      </c>
      <c r="D37" s="73" t="s">
        <v>73</v>
      </c>
      <c r="E37" s="16" t="s">
        <v>73</v>
      </c>
      <c r="F37" s="73" t="s">
        <v>73</v>
      </c>
      <c r="G37" s="73" t="s">
        <v>73</v>
      </c>
      <c r="H37" s="73" t="s">
        <v>73</v>
      </c>
      <c r="I37" s="27" t="s">
        <v>73</v>
      </c>
    </row>
    <row r="38" spans="1:9" x14ac:dyDescent="0.2">
      <c r="A38" s="106" t="s">
        <v>39</v>
      </c>
      <c r="B38" s="102">
        <v>93817</v>
      </c>
      <c r="C38" s="86">
        <v>65109</v>
      </c>
      <c r="D38" s="102">
        <v>90415</v>
      </c>
      <c r="E38" s="86">
        <v>71137</v>
      </c>
      <c r="F38" s="102">
        <v>121613</v>
      </c>
      <c r="G38" s="102">
        <v>102235</v>
      </c>
      <c r="H38" s="102">
        <v>158714</v>
      </c>
      <c r="I38" s="103">
        <v>122748</v>
      </c>
    </row>
    <row r="39" spans="1:9" x14ac:dyDescent="0.2">
      <c r="A39" s="110" t="s">
        <v>43</v>
      </c>
      <c r="B39" s="73">
        <v>262</v>
      </c>
      <c r="C39" s="16">
        <v>159</v>
      </c>
      <c r="D39" s="73">
        <v>513</v>
      </c>
      <c r="E39" s="16">
        <v>155</v>
      </c>
      <c r="F39" s="73">
        <v>646</v>
      </c>
      <c r="G39" s="73" t="s">
        <v>72</v>
      </c>
      <c r="H39" s="73">
        <v>1089</v>
      </c>
      <c r="I39" s="27">
        <v>278</v>
      </c>
    </row>
    <row r="40" spans="1:9" x14ac:dyDescent="0.2">
      <c r="A40" s="109" t="s">
        <v>41</v>
      </c>
      <c r="B40" s="102">
        <v>6982</v>
      </c>
      <c r="C40" s="86">
        <v>36191</v>
      </c>
      <c r="D40" s="102">
        <v>-3280</v>
      </c>
      <c r="E40" s="86">
        <v>34848</v>
      </c>
      <c r="F40" s="102">
        <v>28018</v>
      </c>
      <c r="G40" s="102">
        <v>60785</v>
      </c>
      <c r="H40" s="102">
        <v>56279</v>
      </c>
      <c r="I40" s="103">
        <v>77140</v>
      </c>
    </row>
    <row r="41" spans="1:9" x14ac:dyDescent="0.2">
      <c r="A41" s="110" t="s">
        <v>106</v>
      </c>
      <c r="B41" s="73">
        <v>1486</v>
      </c>
      <c r="C41" s="16" t="s">
        <v>72</v>
      </c>
      <c r="D41" s="73">
        <v>1312</v>
      </c>
      <c r="E41" s="16" t="s">
        <v>72</v>
      </c>
      <c r="F41" s="73">
        <v>1335</v>
      </c>
      <c r="G41" s="73" t="s">
        <v>72</v>
      </c>
      <c r="H41" s="73">
        <v>1182</v>
      </c>
      <c r="I41" s="27" t="s">
        <v>72</v>
      </c>
    </row>
    <row r="42" spans="1:9" ht="15" x14ac:dyDescent="0.2">
      <c r="A42" s="109" t="s">
        <v>116</v>
      </c>
      <c r="B42" s="102">
        <v>79690</v>
      </c>
      <c r="C42" s="86" t="s">
        <v>72</v>
      </c>
      <c r="D42" s="102">
        <v>82247</v>
      </c>
      <c r="E42" s="86" t="s">
        <v>72</v>
      </c>
      <c r="F42" s="102">
        <v>83555</v>
      </c>
      <c r="G42" s="102">
        <v>21865</v>
      </c>
      <c r="H42" s="102">
        <v>90554</v>
      </c>
      <c r="I42" s="103">
        <v>24630</v>
      </c>
    </row>
    <row r="43" spans="1:9" x14ac:dyDescent="0.2">
      <c r="A43" s="110" t="s">
        <v>24</v>
      </c>
      <c r="B43" s="73">
        <v>5398</v>
      </c>
      <c r="C43" s="16">
        <v>264</v>
      </c>
      <c r="D43" s="73">
        <v>9624</v>
      </c>
      <c r="E43" s="16">
        <v>272</v>
      </c>
      <c r="F43" s="73">
        <v>8058</v>
      </c>
      <c r="G43" s="73" t="s">
        <v>72</v>
      </c>
      <c r="H43" s="73">
        <v>9609</v>
      </c>
      <c r="I43" s="27" t="s">
        <v>72</v>
      </c>
    </row>
    <row r="44" spans="1:9" x14ac:dyDescent="0.2">
      <c r="A44" s="101" t="s">
        <v>73</v>
      </c>
      <c r="B44" s="102" t="s">
        <v>73</v>
      </c>
      <c r="C44" s="86" t="s">
        <v>73</v>
      </c>
      <c r="D44" s="102" t="s">
        <v>73</v>
      </c>
      <c r="E44" s="86" t="s">
        <v>73</v>
      </c>
      <c r="F44" s="102" t="s">
        <v>73</v>
      </c>
      <c r="G44" s="102" t="s">
        <v>73</v>
      </c>
      <c r="H44" s="102" t="s">
        <v>73</v>
      </c>
      <c r="I44" s="103" t="s">
        <v>73</v>
      </c>
    </row>
    <row r="45" spans="1:9" x14ac:dyDescent="0.2">
      <c r="A45" s="104" t="s">
        <v>44</v>
      </c>
      <c r="B45" s="105">
        <v>4166</v>
      </c>
      <c r="C45" s="14">
        <v>4484</v>
      </c>
      <c r="D45" s="105">
        <v>5409</v>
      </c>
      <c r="E45" s="14">
        <v>5705</v>
      </c>
      <c r="F45" s="105">
        <v>5652</v>
      </c>
      <c r="G45" s="105">
        <v>5925</v>
      </c>
      <c r="H45" s="105">
        <v>9823</v>
      </c>
      <c r="I45" s="36">
        <v>6014</v>
      </c>
    </row>
    <row r="46" spans="1:9" x14ac:dyDescent="0.2">
      <c r="A46" s="106" t="s">
        <v>47</v>
      </c>
      <c r="B46" s="102">
        <v>2985</v>
      </c>
      <c r="C46" s="86">
        <v>3880</v>
      </c>
      <c r="D46" s="102">
        <v>3976</v>
      </c>
      <c r="E46" s="86">
        <v>4960</v>
      </c>
      <c r="F46" s="102">
        <v>4013</v>
      </c>
      <c r="G46" s="102">
        <v>5151</v>
      </c>
      <c r="H46" s="102">
        <v>4061</v>
      </c>
      <c r="I46" s="103">
        <v>5179</v>
      </c>
    </row>
    <row r="47" spans="1:9" x14ac:dyDescent="0.2">
      <c r="A47" s="107" t="s">
        <v>24</v>
      </c>
      <c r="B47" s="73">
        <v>1181</v>
      </c>
      <c r="C47" s="16">
        <v>604</v>
      </c>
      <c r="D47" s="73">
        <v>1432</v>
      </c>
      <c r="E47" s="16">
        <v>746</v>
      </c>
      <c r="F47" s="73">
        <v>1638</v>
      </c>
      <c r="G47" s="73">
        <v>774</v>
      </c>
      <c r="H47" s="73">
        <v>5762</v>
      </c>
      <c r="I47" s="27">
        <v>835</v>
      </c>
    </row>
    <row r="48" spans="1:9" x14ac:dyDescent="0.2">
      <c r="A48" s="101" t="s">
        <v>73</v>
      </c>
      <c r="B48" s="102" t="s">
        <v>73</v>
      </c>
      <c r="C48" s="86" t="s">
        <v>73</v>
      </c>
      <c r="D48" s="102" t="s">
        <v>73</v>
      </c>
      <c r="E48" s="86" t="s">
        <v>73</v>
      </c>
      <c r="F48" s="102" t="s">
        <v>73</v>
      </c>
      <c r="G48" s="102" t="s">
        <v>73</v>
      </c>
      <c r="H48" s="102" t="s">
        <v>73</v>
      </c>
      <c r="I48" s="103" t="s">
        <v>73</v>
      </c>
    </row>
    <row r="49" spans="1:9" x14ac:dyDescent="0.2">
      <c r="A49" s="104" t="s">
        <v>48</v>
      </c>
      <c r="B49" s="105">
        <v>24169</v>
      </c>
      <c r="C49" s="14">
        <v>99662</v>
      </c>
      <c r="D49" s="105">
        <v>26668</v>
      </c>
      <c r="E49" s="14">
        <v>83645</v>
      </c>
      <c r="F49" s="105">
        <v>29329</v>
      </c>
      <c r="G49" s="105">
        <v>84195</v>
      </c>
      <c r="H49" s="105">
        <v>29076</v>
      </c>
      <c r="I49" s="36">
        <v>83835</v>
      </c>
    </row>
    <row r="50" spans="1:9" x14ac:dyDescent="0.2">
      <c r="A50" s="106" t="s">
        <v>49</v>
      </c>
      <c r="B50" s="102">
        <v>12271</v>
      </c>
      <c r="C50" s="86">
        <v>56198</v>
      </c>
      <c r="D50" s="102">
        <v>12061</v>
      </c>
      <c r="E50" s="86">
        <v>36245</v>
      </c>
      <c r="F50" s="102">
        <v>13982</v>
      </c>
      <c r="G50" s="102">
        <v>36700</v>
      </c>
      <c r="H50" s="102">
        <v>14566</v>
      </c>
      <c r="I50" s="103">
        <v>36641</v>
      </c>
    </row>
    <row r="51" spans="1:9" x14ac:dyDescent="0.2">
      <c r="A51" s="107" t="s">
        <v>52</v>
      </c>
      <c r="B51" s="73">
        <v>1112</v>
      </c>
      <c r="C51" s="16">
        <v>1704</v>
      </c>
      <c r="D51" s="73">
        <v>1123</v>
      </c>
      <c r="E51" s="16">
        <v>1739</v>
      </c>
      <c r="F51" s="73">
        <v>1276</v>
      </c>
      <c r="G51" s="73">
        <v>1913</v>
      </c>
      <c r="H51" s="73">
        <v>1256</v>
      </c>
      <c r="I51" s="27">
        <v>1820</v>
      </c>
    </row>
    <row r="52" spans="1:9" x14ac:dyDescent="0.2">
      <c r="A52" s="106" t="s">
        <v>53</v>
      </c>
      <c r="B52" s="102">
        <v>23</v>
      </c>
      <c r="C52" s="86">
        <v>403</v>
      </c>
      <c r="D52" s="102">
        <v>19</v>
      </c>
      <c r="E52" s="86">
        <v>473</v>
      </c>
      <c r="F52" s="102">
        <v>19</v>
      </c>
      <c r="G52" s="102">
        <v>528</v>
      </c>
      <c r="H52" s="102">
        <v>16</v>
      </c>
      <c r="I52" s="103">
        <v>599</v>
      </c>
    </row>
    <row r="53" spans="1:9" x14ac:dyDescent="0.2">
      <c r="A53" s="107" t="s">
        <v>50</v>
      </c>
      <c r="B53" s="73" t="s">
        <v>72</v>
      </c>
      <c r="C53" s="16">
        <v>12953</v>
      </c>
      <c r="D53" s="73">
        <v>6116</v>
      </c>
      <c r="E53" s="16">
        <v>14980</v>
      </c>
      <c r="F53" s="73">
        <v>6912</v>
      </c>
      <c r="G53" s="73">
        <v>14697</v>
      </c>
      <c r="H53" s="73">
        <v>6220</v>
      </c>
      <c r="I53" s="27">
        <v>13242</v>
      </c>
    </row>
    <row r="54" spans="1:9" x14ac:dyDescent="0.2">
      <c r="A54" s="106" t="s">
        <v>51</v>
      </c>
      <c r="B54" s="102">
        <v>2796</v>
      </c>
      <c r="C54" s="86">
        <v>24904</v>
      </c>
      <c r="D54" s="102">
        <v>4871</v>
      </c>
      <c r="E54" s="86">
        <v>26809</v>
      </c>
      <c r="F54" s="102">
        <v>5530</v>
      </c>
      <c r="G54" s="102">
        <v>27539</v>
      </c>
      <c r="H54" s="102">
        <v>5099</v>
      </c>
      <c r="I54" s="103">
        <v>27633</v>
      </c>
    </row>
    <row r="55" spans="1:9" x14ac:dyDescent="0.2">
      <c r="A55" s="107" t="s">
        <v>24</v>
      </c>
      <c r="B55" s="73" t="s">
        <v>72</v>
      </c>
      <c r="C55" s="16">
        <v>3500</v>
      </c>
      <c r="D55" s="73">
        <v>2477</v>
      </c>
      <c r="E55" s="16">
        <v>3399</v>
      </c>
      <c r="F55" s="73">
        <v>1609</v>
      </c>
      <c r="G55" s="73">
        <v>2818</v>
      </c>
      <c r="H55" s="73">
        <v>1920</v>
      </c>
      <c r="I55" s="27">
        <v>3899</v>
      </c>
    </row>
    <row r="56" spans="1:9" x14ac:dyDescent="0.2">
      <c r="A56" s="101" t="s">
        <v>73</v>
      </c>
      <c r="B56" s="102" t="s">
        <v>73</v>
      </c>
      <c r="C56" s="86" t="s">
        <v>73</v>
      </c>
      <c r="D56" s="102" t="s">
        <v>73</v>
      </c>
      <c r="E56" s="86" t="s">
        <v>73</v>
      </c>
      <c r="F56" s="102" t="s">
        <v>73</v>
      </c>
      <c r="G56" s="102" t="s">
        <v>73</v>
      </c>
      <c r="H56" s="102" t="s">
        <v>73</v>
      </c>
      <c r="I56" s="103" t="s">
        <v>73</v>
      </c>
    </row>
    <row r="57" spans="1:9" x14ac:dyDescent="0.2">
      <c r="A57" s="104" t="s">
        <v>54</v>
      </c>
      <c r="B57" s="105">
        <v>620189</v>
      </c>
      <c r="C57" s="14">
        <v>719135</v>
      </c>
      <c r="D57" s="105">
        <v>674906</v>
      </c>
      <c r="E57" s="14">
        <v>795526</v>
      </c>
      <c r="F57" s="105">
        <v>701193</v>
      </c>
      <c r="G57" s="105">
        <v>788199</v>
      </c>
      <c r="H57" s="105">
        <v>858527</v>
      </c>
      <c r="I57" s="36">
        <v>969973</v>
      </c>
    </row>
    <row r="58" spans="1:9" x14ac:dyDescent="0.2">
      <c r="A58" s="106" t="s">
        <v>55</v>
      </c>
      <c r="B58" s="102">
        <v>66587</v>
      </c>
      <c r="C58" s="86">
        <v>73526</v>
      </c>
      <c r="D58" s="102">
        <v>62048</v>
      </c>
      <c r="E58" s="86">
        <v>67212</v>
      </c>
      <c r="F58" s="102">
        <v>63070</v>
      </c>
      <c r="G58" s="102">
        <v>68753</v>
      </c>
      <c r="H58" s="102">
        <v>80974</v>
      </c>
      <c r="I58" s="103">
        <v>86537</v>
      </c>
    </row>
    <row r="59" spans="1:9" x14ac:dyDescent="0.2">
      <c r="A59" s="107" t="s">
        <v>56</v>
      </c>
      <c r="B59" s="73">
        <v>31871</v>
      </c>
      <c r="C59" s="16">
        <v>54393</v>
      </c>
      <c r="D59" s="73">
        <v>31306</v>
      </c>
      <c r="E59" s="16">
        <v>54710</v>
      </c>
      <c r="F59" s="73">
        <v>33543</v>
      </c>
      <c r="G59" s="73">
        <v>55489</v>
      </c>
      <c r="H59" s="73">
        <v>37685</v>
      </c>
      <c r="I59" s="27">
        <v>59043</v>
      </c>
    </row>
    <row r="60" spans="1:9" x14ac:dyDescent="0.2">
      <c r="A60" s="106" t="s">
        <v>57</v>
      </c>
      <c r="B60" s="102">
        <v>11494</v>
      </c>
      <c r="C60" s="86">
        <v>15167</v>
      </c>
      <c r="D60" s="102">
        <v>13330</v>
      </c>
      <c r="E60" s="86">
        <v>15242</v>
      </c>
      <c r="F60" s="102">
        <v>13159</v>
      </c>
      <c r="G60" s="102">
        <v>16908</v>
      </c>
      <c r="H60" s="102">
        <v>14110</v>
      </c>
      <c r="I60" s="103">
        <v>17594</v>
      </c>
    </row>
    <row r="61" spans="1:9" x14ac:dyDescent="0.2">
      <c r="A61" s="107" t="s">
        <v>58</v>
      </c>
      <c r="B61" s="73">
        <v>4749</v>
      </c>
      <c r="C61" s="16">
        <v>8445</v>
      </c>
      <c r="D61" s="73">
        <v>5669</v>
      </c>
      <c r="E61" s="16">
        <v>9476</v>
      </c>
      <c r="F61" s="73">
        <v>5127</v>
      </c>
      <c r="G61" s="73">
        <v>10212</v>
      </c>
      <c r="H61" s="73">
        <v>5009</v>
      </c>
      <c r="I61" s="27">
        <v>16693</v>
      </c>
    </row>
    <row r="62" spans="1:9" x14ac:dyDescent="0.2">
      <c r="A62" s="106" t="s">
        <v>60</v>
      </c>
      <c r="B62" s="102">
        <v>427229</v>
      </c>
      <c r="C62" s="86">
        <v>431555</v>
      </c>
      <c r="D62" s="102">
        <v>475864</v>
      </c>
      <c r="E62" s="86">
        <v>484696</v>
      </c>
      <c r="F62" s="102">
        <v>493763</v>
      </c>
      <c r="G62" s="102">
        <v>499088</v>
      </c>
      <c r="H62" s="102">
        <v>619259</v>
      </c>
      <c r="I62" s="103">
        <v>644727</v>
      </c>
    </row>
    <row r="63" spans="1:9" x14ac:dyDescent="0.2">
      <c r="A63" s="190" t="s">
        <v>61</v>
      </c>
      <c r="B63" s="194">
        <v>1121</v>
      </c>
      <c r="C63" s="191">
        <v>1483</v>
      </c>
      <c r="D63" s="194">
        <v>1037</v>
      </c>
      <c r="E63" s="191">
        <v>1466</v>
      </c>
      <c r="F63" s="194">
        <v>1218</v>
      </c>
      <c r="G63" s="194">
        <v>2442</v>
      </c>
      <c r="H63" s="194">
        <v>981</v>
      </c>
      <c r="I63" s="195">
        <v>1050</v>
      </c>
    </row>
    <row r="64" spans="1:9" x14ac:dyDescent="0.2">
      <c r="A64" s="193" t="s">
        <v>62</v>
      </c>
      <c r="B64" s="102">
        <v>204</v>
      </c>
      <c r="C64" s="86">
        <v>356</v>
      </c>
      <c r="D64" s="102">
        <v>1029</v>
      </c>
      <c r="E64" s="86">
        <v>1148</v>
      </c>
      <c r="F64" s="102">
        <v>2107</v>
      </c>
      <c r="G64" s="102">
        <v>2183</v>
      </c>
      <c r="H64" s="102">
        <v>2550</v>
      </c>
      <c r="I64" s="103">
        <v>2619</v>
      </c>
    </row>
    <row r="65" spans="1:9" x14ac:dyDescent="0.2">
      <c r="A65" s="190" t="s">
        <v>64</v>
      </c>
      <c r="B65" s="194">
        <v>21661</v>
      </c>
      <c r="C65" s="191">
        <v>77885</v>
      </c>
      <c r="D65" s="194">
        <v>18185</v>
      </c>
      <c r="E65" s="191">
        <v>92355</v>
      </c>
      <c r="F65" s="194">
        <v>18267</v>
      </c>
      <c r="G65" s="194">
        <v>58399</v>
      </c>
      <c r="H65" s="194">
        <v>21060</v>
      </c>
      <c r="I65" s="195">
        <v>60138</v>
      </c>
    </row>
    <row r="66" spans="1:9" s="171" customFormat="1" x14ac:dyDescent="0.2">
      <c r="A66" s="106" t="s">
        <v>140</v>
      </c>
      <c r="B66" s="102">
        <v>42426</v>
      </c>
      <c r="C66" s="86">
        <v>41129</v>
      </c>
      <c r="D66" s="102">
        <v>54183</v>
      </c>
      <c r="E66" s="86">
        <v>53233</v>
      </c>
      <c r="F66" s="102">
        <v>56612</v>
      </c>
      <c r="G66" s="102">
        <v>55843</v>
      </c>
      <c r="H66" s="102">
        <v>61822</v>
      </c>
      <c r="I66" s="103">
        <v>61135</v>
      </c>
    </row>
    <row r="67" spans="1:9" x14ac:dyDescent="0.2">
      <c r="A67" s="107" t="s">
        <v>65</v>
      </c>
      <c r="B67" s="73">
        <v>7514</v>
      </c>
      <c r="C67" s="16">
        <v>10867</v>
      </c>
      <c r="D67" s="73">
        <v>7820</v>
      </c>
      <c r="E67" s="16">
        <v>11516</v>
      </c>
      <c r="F67" s="73">
        <v>10512</v>
      </c>
      <c r="G67" s="73">
        <v>14176</v>
      </c>
      <c r="H67" s="73">
        <v>11099</v>
      </c>
      <c r="I67" s="27">
        <v>16183</v>
      </c>
    </row>
    <row r="68" spans="1:9" x14ac:dyDescent="0.2">
      <c r="A68" s="106" t="s">
        <v>24</v>
      </c>
      <c r="B68" s="102">
        <v>5334</v>
      </c>
      <c r="C68" s="86">
        <v>4329</v>
      </c>
      <c r="D68" s="102">
        <v>4435</v>
      </c>
      <c r="E68" s="86">
        <v>4473</v>
      </c>
      <c r="F68" s="102">
        <v>3816</v>
      </c>
      <c r="G68" s="102">
        <v>4705</v>
      </c>
      <c r="H68" s="102">
        <v>3978</v>
      </c>
      <c r="I68" s="103">
        <v>4253</v>
      </c>
    </row>
    <row r="69" spans="1:9" x14ac:dyDescent="0.2">
      <c r="A69" s="111"/>
      <c r="B69" s="40"/>
      <c r="C69" s="14" t="s">
        <v>73</v>
      </c>
      <c r="D69" s="73" t="s">
        <v>73</v>
      </c>
      <c r="E69" s="16" t="s">
        <v>73</v>
      </c>
      <c r="F69" s="73" t="s">
        <v>73</v>
      </c>
      <c r="G69" s="73" t="s">
        <v>73</v>
      </c>
      <c r="H69" s="73" t="s">
        <v>73</v>
      </c>
      <c r="I69" s="27" t="s">
        <v>73</v>
      </c>
    </row>
    <row r="70" spans="1:9" x14ac:dyDescent="0.2">
      <c r="A70" s="112" t="s">
        <v>112</v>
      </c>
      <c r="B70" s="113" t="s">
        <v>117</v>
      </c>
      <c r="C70" s="114">
        <v>70891</v>
      </c>
      <c r="D70" s="113" t="s">
        <v>117</v>
      </c>
      <c r="E70" s="115">
        <v>78061</v>
      </c>
      <c r="F70" s="113" t="s">
        <v>117</v>
      </c>
      <c r="G70" s="116">
        <v>75733</v>
      </c>
      <c r="H70" s="113" t="s">
        <v>117</v>
      </c>
      <c r="I70" s="117">
        <v>84119</v>
      </c>
    </row>
    <row r="71" spans="1:9" ht="12.75" customHeight="1" x14ac:dyDescent="0.2">
      <c r="A71" s="298" t="s">
        <v>130</v>
      </c>
      <c r="B71" s="298"/>
      <c r="C71" s="298"/>
      <c r="D71" s="298"/>
      <c r="E71" s="298"/>
      <c r="F71" s="298"/>
      <c r="G71" s="298"/>
      <c r="H71" s="298"/>
      <c r="I71" s="298"/>
    </row>
    <row r="72" spans="1:9" ht="39" customHeight="1" x14ac:dyDescent="0.2">
      <c r="A72" s="329" t="s">
        <v>111</v>
      </c>
      <c r="B72" s="329"/>
      <c r="C72" s="329"/>
      <c r="D72" s="329"/>
      <c r="E72" s="329"/>
      <c r="F72" s="329"/>
      <c r="G72" s="329"/>
      <c r="H72" s="329"/>
      <c r="I72" s="329"/>
    </row>
    <row r="73" spans="1:9" ht="12" customHeight="1" x14ac:dyDescent="0.2">
      <c r="A73" s="315" t="s">
        <v>135</v>
      </c>
      <c r="B73" s="315"/>
      <c r="C73" s="315"/>
      <c r="D73" s="315"/>
      <c r="E73" s="315"/>
      <c r="F73" s="315"/>
      <c r="G73" s="315"/>
      <c r="H73" s="315"/>
      <c r="I73" s="315"/>
    </row>
    <row r="74" spans="1:9" x14ac:dyDescent="0.2">
      <c r="A74" s="316" t="s">
        <v>115</v>
      </c>
      <c r="B74" s="316"/>
      <c r="C74" s="316"/>
      <c r="D74" s="316"/>
      <c r="E74" s="316"/>
      <c r="F74" s="316"/>
      <c r="G74" s="316"/>
      <c r="H74" s="316"/>
      <c r="I74" s="316"/>
    </row>
  </sheetData>
  <mergeCells count="10">
    <mergeCell ref="A72:I72"/>
    <mergeCell ref="A73:I73"/>
    <mergeCell ref="A1:I1"/>
    <mergeCell ref="A2:I2"/>
    <mergeCell ref="H3:I3"/>
    <mergeCell ref="D3:E3"/>
    <mergeCell ref="F3:G3"/>
    <mergeCell ref="A3:A4"/>
    <mergeCell ref="B3:C3"/>
    <mergeCell ref="A71:I71"/>
  </mergeCells>
  <printOptions horizontalCentered="1"/>
  <pageMargins left="0.25" right="0.25" top="0.5" bottom="0.5" header="0.3" footer="0.3"/>
  <pageSetup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285"/>
  <sheetViews>
    <sheetView zoomScaleNormal="100" workbookViewId="0">
      <selection sqref="A1:M1"/>
    </sheetView>
  </sheetViews>
  <sheetFormatPr defaultColWidth="8.85546875" defaultRowHeight="12.75" x14ac:dyDescent="0.2"/>
  <cols>
    <col min="1" max="1" width="76.140625" style="2" customWidth="1"/>
    <col min="2" max="5" width="10.85546875" style="2" customWidth="1"/>
    <col min="6" max="13" width="10.7109375" style="2" customWidth="1"/>
    <col min="14" max="16384" width="8.85546875" style="2"/>
  </cols>
  <sheetData>
    <row r="1" spans="1:14" ht="18.75" x14ac:dyDescent="0.3">
      <c r="A1" s="261" t="s">
        <v>146</v>
      </c>
      <c r="B1" s="261"/>
      <c r="C1" s="261"/>
      <c r="D1" s="261"/>
      <c r="E1" s="261"/>
      <c r="F1" s="261"/>
      <c r="G1" s="261"/>
      <c r="H1" s="261"/>
      <c r="I1" s="261"/>
      <c r="J1" s="261"/>
      <c r="K1" s="261"/>
      <c r="L1" s="261"/>
      <c r="M1" s="261"/>
      <c r="N1" s="38"/>
    </row>
    <row r="2" spans="1:14" x14ac:dyDescent="0.2">
      <c r="A2" s="264" t="s">
        <v>0</v>
      </c>
      <c r="B2" s="264"/>
      <c r="C2" s="264"/>
      <c r="D2" s="264"/>
      <c r="E2" s="264"/>
      <c r="F2" s="264"/>
      <c r="G2" s="264"/>
      <c r="H2" s="264"/>
      <c r="I2" s="264"/>
      <c r="J2" s="264"/>
      <c r="K2" s="264"/>
      <c r="L2" s="264"/>
      <c r="M2" s="264"/>
    </row>
    <row r="3" spans="1:14" ht="28.5" customHeight="1" x14ac:dyDescent="0.2">
      <c r="A3" s="299" t="s">
        <v>73</v>
      </c>
      <c r="B3" s="301" t="s">
        <v>67</v>
      </c>
      <c r="C3" s="301"/>
      <c r="D3" s="301"/>
      <c r="E3" s="302" t="s">
        <v>73</v>
      </c>
      <c r="F3" s="301" t="s">
        <v>103</v>
      </c>
      <c r="G3" s="301"/>
      <c r="H3" s="301"/>
      <c r="I3" s="302" t="s">
        <v>73</v>
      </c>
      <c r="J3" s="303" t="s">
        <v>68</v>
      </c>
      <c r="K3" s="278"/>
      <c r="L3" s="278"/>
      <c r="M3" s="304"/>
    </row>
    <row r="4" spans="1:14" x14ac:dyDescent="0.2">
      <c r="A4" s="300" t="s">
        <v>73</v>
      </c>
      <c r="B4" s="48">
        <v>2016</v>
      </c>
      <c r="C4" s="48">
        <v>2017</v>
      </c>
      <c r="D4" s="48">
        <v>2018</v>
      </c>
      <c r="E4" s="64">
        <v>2019</v>
      </c>
      <c r="F4" s="48">
        <v>2016</v>
      </c>
      <c r="G4" s="48">
        <v>2017</v>
      </c>
      <c r="H4" s="48">
        <v>2018</v>
      </c>
      <c r="I4" s="64">
        <v>2019</v>
      </c>
      <c r="J4" s="48">
        <v>2016</v>
      </c>
      <c r="K4" s="48">
        <v>2017</v>
      </c>
      <c r="L4" s="48">
        <v>2018</v>
      </c>
      <c r="M4" s="174">
        <v>2019</v>
      </c>
    </row>
    <row r="5" spans="1:14" s="5" customFormat="1" x14ac:dyDescent="0.2">
      <c r="A5" s="131" t="s">
        <v>76</v>
      </c>
      <c r="B5" s="151">
        <v>3561808</v>
      </c>
      <c r="C5" s="152">
        <v>3786848</v>
      </c>
      <c r="D5" s="152">
        <v>4127175</v>
      </c>
      <c r="E5" s="152">
        <v>4458362</v>
      </c>
      <c r="F5" s="152">
        <v>459419</v>
      </c>
      <c r="G5" s="152">
        <v>295296</v>
      </c>
      <c r="H5" s="152">
        <v>223401</v>
      </c>
      <c r="I5" s="152">
        <v>261412</v>
      </c>
      <c r="J5" s="152">
        <v>141603</v>
      </c>
      <c r="K5" s="152">
        <v>174241</v>
      </c>
      <c r="L5" s="152">
        <v>206522</v>
      </c>
      <c r="M5" s="153">
        <v>208140</v>
      </c>
    </row>
    <row r="6" spans="1:14" x14ac:dyDescent="0.2">
      <c r="A6" s="134" t="s">
        <v>78</v>
      </c>
      <c r="B6" s="148">
        <v>1476461</v>
      </c>
      <c r="C6" s="81">
        <v>1482932</v>
      </c>
      <c r="D6" s="81">
        <v>1664397</v>
      </c>
      <c r="E6" s="81">
        <v>1785688</v>
      </c>
      <c r="F6" s="81">
        <v>200578</v>
      </c>
      <c r="G6" s="81">
        <v>135716</v>
      </c>
      <c r="H6" s="81">
        <v>169976</v>
      </c>
      <c r="I6" s="81">
        <v>94944</v>
      </c>
      <c r="J6" s="81">
        <v>66812</v>
      </c>
      <c r="K6" s="81">
        <v>89199</v>
      </c>
      <c r="L6" s="81">
        <v>90215</v>
      </c>
      <c r="M6" s="80">
        <v>83344</v>
      </c>
    </row>
    <row r="7" spans="1:14" s="5" customFormat="1" x14ac:dyDescent="0.2">
      <c r="A7" s="124" t="s">
        <v>79</v>
      </c>
      <c r="B7" s="42">
        <v>70241</v>
      </c>
      <c r="C7" s="74">
        <v>101929</v>
      </c>
      <c r="D7" s="74">
        <v>109331</v>
      </c>
      <c r="E7" s="74">
        <v>112757</v>
      </c>
      <c r="F7" s="74">
        <v>-1591</v>
      </c>
      <c r="G7" s="74">
        <v>23611</v>
      </c>
      <c r="H7" s="74">
        <v>11473</v>
      </c>
      <c r="I7" s="74">
        <v>3172</v>
      </c>
      <c r="J7" s="74">
        <v>5416</v>
      </c>
      <c r="K7" s="74">
        <v>6597</v>
      </c>
      <c r="L7" s="74">
        <v>5882</v>
      </c>
      <c r="M7" s="43">
        <v>5512</v>
      </c>
    </row>
    <row r="8" spans="1:14" x14ac:dyDescent="0.2">
      <c r="A8" s="123" t="s">
        <v>80</v>
      </c>
      <c r="B8" s="148">
        <v>641834</v>
      </c>
      <c r="C8" s="81">
        <v>610895</v>
      </c>
      <c r="D8" s="81">
        <v>727571</v>
      </c>
      <c r="E8" s="81">
        <v>774533</v>
      </c>
      <c r="F8" s="81">
        <v>112112</v>
      </c>
      <c r="G8" s="81">
        <v>56404</v>
      </c>
      <c r="H8" s="81">
        <v>95728</v>
      </c>
      <c r="I8" s="81">
        <v>41283</v>
      </c>
      <c r="J8" s="81">
        <v>26309</v>
      </c>
      <c r="K8" s="81">
        <v>37729</v>
      </c>
      <c r="L8" s="81">
        <v>34009</v>
      </c>
      <c r="M8" s="80">
        <v>29465</v>
      </c>
    </row>
    <row r="9" spans="1:14" x14ac:dyDescent="0.2">
      <c r="A9" s="124" t="s">
        <v>81</v>
      </c>
      <c r="B9" s="42">
        <v>55700</v>
      </c>
      <c r="C9" s="74">
        <v>55046</v>
      </c>
      <c r="D9" s="74">
        <v>59466</v>
      </c>
      <c r="E9" s="74">
        <v>65725</v>
      </c>
      <c r="F9" s="74">
        <v>-361</v>
      </c>
      <c r="G9" s="74">
        <v>1147</v>
      </c>
      <c r="H9" s="74">
        <v>3293</v>
      </c>
      <c r="I9" s="74">
        <v>2267</v>
      </c>
      <c r="J9" s="74">
        <v>2755</v>
      </c>
      <c r="K9" s="74">
        <v>2919</v>
      </c>
      <c r="L9" s="74">
        <v>4759</v>
      </c>
      <c r="M9" s="43">
        <v>3229</v>
      </c>
    </row>
    <row r="10" spans="1:14" x14ac:dyDescent="0.2">
      <c r="A10" s="123" t="s">
        <v>82</v>
      </c>
      <c r="B10" s="148">
        <v>96192</v>
      </c>
      <c r="C10" s="81">
        <v>118107</v>
      </c>
      <c r="D10" s="81">
        <v>110716</v>
      </c>
      <c r="E10" s="81">
        <v>109072</v>
      </c>
      <c r="F10" s="81">
        <v>-124</v>
      </c>
      <c r="G10" s="81">
        <v>4730</v>
      </c>
      <c r="H10" s="81">
        <v>-5658</v>
      </c>
      <c r="I10" s="81">
        <v>-886</v>
      </c>
      <c r="J10" s="81">
        <v>4988</v>
      </c>
      <c r="K10" s="81">
        <v>5261</v>
      </c>
      <c r="L10" s="81">
        <v>7011</v>
      </c>
      <c r="M10" s="80">
        <v>6719</v>
      </c>
    </row>
    <row r="11" spans="1:14" x14ac:dyDescent="0.2">
      <c r="A11" s="124" t="s">
        <v>83</v>
      </c>
      <c r="B11" s="42">
        <v>95082</v>
      </c>
      <c r="C11" s="74">
        <v>108756</v>
      </c>
      <c r="D11" s="74">
        <v>122800</v>
      </c>
      <c r="E11" s="74">
        <v>132594</v>
      </c>
      <c r="F11" s="74">
        <v>21622</v>
      </c>
      <c r="G11" s="74">
        <v>15172</v>
      </c>
      <c r="H11" s="74">
        <v>9345</v>
      </c>
      <c r="I11" s="74">
        <v>10241</v>
      </c>
      <c r="J11" s="74">
        <v>1146</v>
      </c>
      <c r="K11" s="74">
        <v>446</v>
      </c>
      <c r="L11" s="74">
        <v>2545</v>
      </c>
      <c r="M11" s="43">
        <v>2750</v>
      </c>
    </row>
    <row r="12" spans="1:14" x14ac:dyDescent="0.2">
      <c r="A12" s="123" t="s">
        <v>84</v>
      </c>
      <c r="B12" s="148">
        <v>41757</v>
      </c>
      <c r="C12" s="81">
        <v>40947</v>
      </c>
      <c r="D12" s="81">
        <v>52255</v>
      </c>
      <c r="E12" s="81">
        <v>56275</v>
      </c>
      <c r="F12" s="81">
        <v>4994</v>
      </c>
      <c r="G12" s="81">
        <v>2833</v>
      </c>
      <c r="H12" s="81">
        <v>8173</v>
      </c>
      <c r="I12" s="81">
        <v>3741</v>
      </c>
      <c r="J12" s="81">
        <v>3457</v>
      </c>
      <c r="K12" s="81">
        <v>3074</v>
      </c>
      <c r="L12" s="81">
        <v>4308</v>
      </c>
      <c r="M12" s="80">
        <v>3536</v>
      </c>
    </row>
    <row r="13" spans="1:14" x14ac:dyDescent="0.2">
      <c r="A13" s="124" t="s">
        <v>85</v>
      </c>
      <c r="B13" s="42">
        <v>137494</v>
      </c>
      <c r="C13" s="74">
        <v>126385</v>
      </c>
      <c r="D13" s="74">
        <v>154973</v>
      </c>
      <c r="E13" s="74">
        <v>178914</v>
      </c>
      <c r="F13" s="74">
        <v>23903</v>
      </c>
      <c r="G13" s="74">
        <v>8101</v>
      </c>
      <c r="H13" s="74">
        <v>13309</v>
      </c>
      <c r="I13" s="74">
        <v>15355</v>
      </c>
      <c r="J13" s="74">
        <v>8888</v>
      </c>
      <c r="K13" s="74">
        <v>10391</v>
      </c>
      <c r="L13" s="74">
        <v>10648</v>
      </c>
      <c r="M13" s="43">
        <v>13398</v>
      </c>
    </row>
    <row r="14" spans="1:14" x14ac:dyDescent="0.2">
      <c r="A14" s="123" t="s">
        <v>86</v>
      </c>
      <c r="B14" s="148">
        <v>338162</v>
      </c>
      <c r="C14" s="81">
        <v>320868</v>
      </c>
      <c r="D14" s="81">
        <v>327285</v>
      </c>
      <c r="E14" s="81">
        <v>355816</v>
      </c>
      <c r="F14" s="81">
        <v>40023</v>
      </c>
      <c r="G14" s="81">
        <v>23719</v>
      </c>
      <c r="H14" s="81">
        <v>34313</v>
      </c>
      <c r="I14" s="81">
        <v>19772</v>
      </c>
      <c r="J14" s="81">
        <v>13852</v>
      </c>
      <c r="K14" s="81">
        <v>22782</v>
      </c>
      <c r="L14" s="81">
        <v>21052</v>
      </c>
      <c r="M14" s="80">
        <v>18734</v>
      </c>
    </row>
    <row r="15" spans="1:14" customFormat="1" x14ac:dyDescent="0.2">
      <c r="A15" s="135" t="s">
        <v>87</v>
      </c>
      <c r="B15" s="75">
        <v>365373</v>
      </c>
      <c r="C15" s="75">
        <v>446694</v>
      </c>
      <c r="D15" s="75">
        <v>432150</v>
      </c>
      <c r="E15" s="75">
        <v>467238</v>
      </c>
      <c r="F15" s="75">
        <v>25678</v>
      </c>
      <c r="G15" s="75">
        <v>53454</v>
      </c>
      <c r="H15" s="75">
        <v>-7594</v>
      </c>
      <c r="I15" s="75">
        <v>33015</v>
      </c>
      <c r="J15" s="75">
        <v>8616</v>
      </c>
      <c r="K15" s="75">
        <v>17119</v>
      </c>
      <c r="L15" s="75">
        <v>26326</v>
      </c>
      <c r="M15" s="44">
        <v>24402</v>
      </c>
      <c r="N15" s="2"/>
    </row>
    <row r="16" spans="1:14" customFormat="1" x14ac:dyDescent="0.2">
      <c r="A16" s="134" t="s">
        <v>94</v>
      </c>
      <c r="B16" s="150">
        <v>70078</v>
      </c>
      <c r="C16" s="150">
        <v>90778</v>
      </c>
      <c r="D16" s="150">
        <v>151370</v>
      </c>
      <c r="E16" s="150">
        <v>156686</v>
      </c>
      <c r="F16" s="150">
        <v>8207</v>
      </c>
      <c r="G16" s="150">
        <v>15897</v>
      </c>
      <c r="H16" s="150">
        <v>61400</v>
      </c>
      <c r="I16" s="150">
        <v>5452</v>
      </c>
      <c r="J16" s="150">
        <v>5787</v>
      </c>
      <c r="K16" s="150">
        <v>4840</v>
      </c>
      <c r="L16" s="150">
        <v>7037</v>
      </c>
      <c r="M16" s="149">
        <v>7304</v>
      </c>
      <c r="N16" s="2"/>
    </row>
    <row r="17" spans="1:14" customFormat="1" x14ac:dyDescent="0.2">
      <c r="A17" s="135" t="s">
        <v>88</v>
      </c>
      <c r="B17" s="75">
        <v>171474</v>
      </c>
      <c r="C17" s="75">
        <v>170487</v>
      </c>
      <c r="D17" s="75">
        <v>181791</v>
      </c>
      <c r="E17" s="75">
        <v>185371</v>
      </c>
      <c r="F17" s="75">
        <v>19035</v>
      </c>
      <c r="G17" s="75">
        <v>-10934</v>
      </c>
      <c r="H17" s="75">
        <v>5068</v>
      </c>
      <c r="I17" s="75">
        <v>8262</v>
      </c>
      <c r="J17" s="75">
        <v>2119</v>
      </c>
      <c r="K17" s="75">
        <v>3719</v>
      </c>
      <c r="L17" s="75">
        <v>6754</v>
      </c>
      <c r="M17" s="44">
        <v>8016</v>
      </c>
      <c r="N17" s="2"/>
    </row>
    <row r="18" spans="1:14" customFormat="1" x14ac:dyDescent="0.2">
      <c r="A18" s="134" t="s">
        <v>89</v>
      </c>
      <c r="B18" s="150">
        <v>204455</v>
      </c>
      <c r="C18" s="150">
        <v>211062</v>
      </c>
      <c r="D18" s="150">
        <v>208726</v>
      </c>
      <c r="E18" s="150">
        <v>213652</v>
      </c>
      <c r="F18" s="150">
        <v>10906</v>
      </c>
      <c r="G18" s="150">
        <v>7594</v>
      </c>
      <c r="H18" s="150">
        <v>7135</v>
      </c>
      <c r="I18" s="150">
        <v>1725</v>
      </c>
      <c r="J18" s="150">
        <v>7256</v>
      </c>
      <c r="K18" s="150">
        <v>10538</v>
      </c>
      <c r="L18" s="150">
        <v>10812</v>
      </c>
      <c r="M18" s="149">
        <v>8424</v>
      </c>
      <c r="N18" s="2"/>
    </row>
    <row r="19" spans="1:14" customFormat="1" x14ac:dyDescent="0.2">
      <c r="A19" s="135" t="s">
        <v>90</v>
      </c>
      <c r="B19" s="75">
        <v>435127</v>
      </c>
      <c r="C19" s="75">
        <v>463128</v>
      </c>
      <c r="D19" s="75">
        <v>487528</v>
      </c>
      <c r="E19" s="75">
        <v>549691</v>
      </c>
      <c r="F19" s="75">
        <v>55486</v>
      </c>
      <c r="G19" s="75">
        <v>23478</v>
      </c>
      <c r="H19" s="75">
        <v>30728</v>
      </c>
      <c r="I19" s="75">
        <v>27004</v>
      </c>
      <c r="J19" s="75">
        <v>25364</v>
      </c>
      <c r="K19" s="75">
        <v>17256</v>
      </c>
      <c r="L19" s="75">
        <v>24459</v>
      </c>
      <c r="M19" s="44">
        <v>32835</v>
      </c>
      <c r="N19" s="2"/>
    </row>
    <row r="20" spans="1:14" customFormat="1" x14ac:dyDescent="0.2">
      <c r="A20" s="134" t="s">
        <v>95</v>
      </c>
      <c r="B20" s="150">
        <v>99340</v>
      </c>
      <c r="C20" s="150">
        <v>119142</v>
      </c>
      <c r="D20" s="150">
        <v>149547</v>
      </c>
      <c r="E20" s="150">
        <v>161368</v>
      </c>
      <c r="F20" s="150">
        <v>11734</v>
      </c>
      <c r="G20" s="150">
        <v>20897</v>
      </c>
      <c r="H20" s="150">
        <v>31537</v>
      </c>
      <c r="I20" s="150">
        <v>10294</v>
      </c>
      <c r="J20" s="150">
        <v>6258</v>
      </c>
      <c r="K20" s="150">
        <v>5683</v>
      </c>
      <c r="L20" s="150">
        <v>4138</v>
      </c>
      <c r="M20" s="149">
        <v>5833</v>
      </c>
      <c r="N20" s="2"/>
    </row>
    <row r="21" spans="1:14" customFormat="1" x14ac:dyDescent="0.2">
      <c r="A21" s="135" t="s">
        <v>91</v>
      </c>
      <c r="B21" s="75">
        <v>184230</v>
      </c>
      <c r="C21" s="75">
        <v>195954</v>
      </c>
      <c r="D21" s="75">
        <v>177942</v>
      </c>
      <c r="E21" s="75">
        <v>195057</v>
      </c>
      <c r="F21" s="75">
        <v>45584</v>
      </c>
      <c r="G21" s="75">
        <v>13066</v>
      </c>
      <c r="H21" s="75">
        <v>-100047</v>
      </c>
      <c r="I21" s="75">
        <v>16428</v>
      </c>
      <c r="J21" s="75">
        <v>2808</v>
      </c>
      <c r="K21" s="75">
        <v>4986</v>
      </c>
      <c r="L21" s="75">
        <v>4645</v>
      </c>
      <c r="M21" s="44">
        <v>4439</v>
      </c>
      <c r="N21" s="2"/>
    </row>
    <row r="22" spans="1:14" customFormat="1" x14ac:dyDescent="0.2">
      <c r="A22" s="137" t="s">
        <v>93</v>
      </c>
      <c r="B22" s="154">
        <v>555270</v>
      </c>
      <c r="C22" s="154">
        <v>606670</v>
      </c>
      <c r="D22" s="154">
        <v>673723</v>
      </c>
      <c r="E22" s="154">
        <v>743612</v>
      </c>
      <c r="F22" s="154">
        <v>82211</v>
      </c>
      <c r="G22" s="154">
        <v>36127</v>
      </c>
      <c r="H22" s="154">
        <v>25199</v>
      </c>
      <c r="I22" s="154">
        <v>64287</v>
      </c>
      <c r="J22" s="154">
        <v>16582</v>
      </c>
      <c r="K22" s="154">
        <v>20903</v>
      </c>
      <c r="L22" s="154">
        <v>32136</v>
      </c>
      <c r="M22" s="155">
        <v>33542</v>
      </c>
      <c r="N22" s="2"/>
    </row>
    <row r="23" spans="1:14" customFormat="1" x14ac:dyDescent="0.2">
      <c r="A23" s="20" t="s">
        <v>115</v>
      </c>
    </row>
    <row r="24" spans="1:14" customFormat="1" x14ac:dyDescent="0.2"/>
    <row r="25" spans="1:14" customFormat="1" x14ac:dyDescent="0.2"/>
    <row r="26" spans="1:14" customFormat="1" x14ac:dyDescent="0.2"/>
    <row r="27" spans="1:14" customFormat="1" x14ac:dyDescent="0.2"/>
    <row r="28" spans="1:14" customFormat="1" x14ac:dyDescent="0.2"/>
    <row r="29" spans="1:14" customFormat="1" x14ac:dyDescent="0.2"/>
    <row r="30" spans="1:14" customFormat="1" x14ac:dyDescent="0.2"/>
    <row r="31" spans="1:14" customFormat="1" x14ac:dyDescent="0.2"/>
    <row r="32" spans="1:14"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sheetData>
  <mergeCells count="6">
    <mergeCell ref="A1:M1"/>
    <mergeCell ref="A2:M2"/>
    <mergeCell ref="A3:A4"/>
    <mergeCell ref="B3:E3"/>
    <mergeCell ref="F3:I3"/>
    <mergeCell ref="J3:M3"/>
  </mergeCells>
  <printOptions horizontalCentered="1"/>
  <pageMargins left="0.25" right="0.25" top="0.5" bottom="0.5" header="0.3" footer="0.3"/>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75"/>
  <sheetViews>
    <sheetView zoomScale="90" zoomScaleNormal="90" workbookViewId="0">
      <selection sqref="A1:S1"/>
    </sheetView>
  </sheetViews>
  <sheetFormatPr defaultColWidth="8.85546875" defaultRowHeight="12.75" x14ac:dyDescent="0.2"/>
  <cols>
    <col min="1" max="1" width="40.5703125" style="24" customWidth="1"/>
    <col min="2" max="9" width="12.7109375" style="24" customWidth="1"/>
    <col min="10" max="10" width="13.5703125" style="24" customWidth="1"/>
    <col min="11" max="11" width="13.7109375" style="24" customWidth="1"/>
    <col min="12" max="19" width="12.7109375" style="24" customWidth="1"/>
    <col min="20" max="16384" width="8.85546875" style="24"/>
  </cols>
  <sheetData>
    <row r="1" spans="1:19" ht="18.75" x14ac:dyDescent="0.2">
      <c r="A1" s="309" t="s">
        <v>147</v>
      </c>
      <c r="B1" s="310"/>
      <c r="C1" s="310"/>
      <c r="D1" s="310"/>
      <c r="E1" s="310"/>
      <c r="F1" s="310"/>
      <c r="G1" s="310"/>
      <c r="H1" s="310"/>
      <c r="I1" s="310"/>
      <c r="J1" s="310"/>
      <c r="K1" s="310"/>
      <c r="L1" s="310"/>
      <c r="M1" s="310"/>
      <c r="N1" s="310"/>
      <c r="O1" s="310"/>
      <c r="P1" s="310"/>
      <c r="Q1" s="310"/>
      <c r="R1" s="310"/>
      <c r="S1" s="310"/>
    </row>
    <row r="2" spans="1:19" x14ac:dyDescent="0.2">
      <c r="A2" s="311" t="s">
        <v>0</v>
      </c>
      <c r="B2" s="312"/>
      <c r="C2" s="312"/>
      <c r="D2" s="312"/>
      <c r="E2" s="312"/>
      <c r="F2" s="312"/>
      <c r="G2" s="312"/>
      <c r="H2" s="312"/>
      <c r="I2" s="312"/>
      <c r="J2" s="312"/>
      <c r="K2" s="312"/>
      <c r="L2" s="312"/>
      <c r="M2" s="312"/>
      <c r="N2" s="312"/>
      <c r="O2" s="312"/>
      <c r="P2" s="312"/>
      <c r="Q2" s="312"/>
      <c r="R2" s="312"/>
      <c r="S2" s="312"/>
    </row>
    <row r="3" spans="1:19" x14ac:dyDescent="0.2">
      <c r="A3" s="313" t="s">
        <v>73</v>
      </c>
      <c r="B3" s="305" t="s">
        <v>76</v>
      </c>
      <c r="C3" s="305" t="s">
        <v>78</v>
      </c>
      <c r="D3" s="305" t="s">
        <v>73</v>
      </c>
      <c r="E3" s="305" t="s">
        <v>73</v>
      </c>
      <c r="F3" s="305" t="s">
        <v>73</v>
      </c>
      <c r="G3" s="305" t="s">
        <v>73</v>
      </c>
      <c r="H3" s="305" t="s">
        <v>73</v>
      </c>
      <c r="I3" s="305" t="s">
        <v>73</v>
      </c>
      <c r="J3" s="305" t="s">
        <v>73</v>
      </c>
      <c r="K3" s="305" t="s">
        <v>73</v>
      </c>
      <c r="L3" s="305" t="s">
        <v>87</v>
      </c>
      <c r="M3" s="305" t="s">
        <v>94</v>
      </c>
      <c r="N3" s="305" t="s">
        <v>88</v>
      </c>
      <c r="O3" s="305" t="s">
        <v>108</v>
      </c>
      <c r="P3" s="305" t="s">
        <v>90</v>
      </c>
      <c r="Q3" s="305" t="s">
        <v>95</v>
      </c>
      <c r="R3" s="305" t="s">
        <v>91</v>
      </c>
      <c r="S3" s="307" t="s">
        <v>93</v>
      </c>
    </row>
    <row r="4" spans="1:19" ht="63.75" x14ac:dyDescent="0.2">
      <c r="A4" s="314" t="s">
        <v>73</v>
      </c>
      <c r="B4" s="306" t="s">
        <v>73</v>
      </c>
      <c r="C4" s="173" t="s">
        <v>107</v>
      </c>
      <c r="D4" s="173" t="s">
        <v>79</v>
      </c>
      <c r="E4" s="173" t="s">
        <v>80</v>
      </c>
      <c r="F4" s="173" t="s">
        <v>81</v>
      </c>
      <c r="G4" s="173" t="s">
        <v>82</v>
      </c>
      <c r="H4" s="173" t="s">
        <v>83</v>
      </c>
      <c r="I4" s="173" t="s">
        <v>84</v>
      </c>
      <c r="J4" s="173" t="s">
        <v>85</v>
      </c>
      <c r="K4" s="173" t="s">
        <v>86</v>
      </c>
      <c r="L4" s="306" t="s">
        <v>73</v>
      </c>
      <c r="M4" s="306" t="s">
        <v>73</v>
      </c>
      <c r="N4" s="306" t="s">
        <v>73</v>
      </c>
      <c r="O4" s="306" t="s">
        <v>73</v>
      </c>
      <c r="P4" s="306" t="s">
        <v>73</v>
      </c>
      <c r="Q4" s="306" t="s">
        <v>73</v>
      </c>
      <c r="R4" s="306" t="s">
        <v>73</v>
      </c>
      <c r="S4" s="308" t="s">
        <v>73</v>
      </c>
    </row>
    <row r="5" spans="1:19" s="25" customFormat="1" x14ac:dyDescent="0.2">
      <c r="A5" s="196" t="s">
        <v>2</v>
      </c>
      <c r="B5" s="156">
        <v>4458362</v>
      </c>
      <c r="C5" s="156">
        <v>1785688</v>
      </c>
      <c r="D5" s="156">
        <v>112757</v>
      </c>
      <c r="E5" s="156">
        <v>774533</v>
      </c>
      <c r="F5" s="156">
        <v>65725</v>
      </c>
      <c r="G5" s="156">
        <v>109072</v>
      </c>
      <c r="H5" s="156">
        <v>132594</v>
      </c>
      <c r="I5" s="156">
        <v>56275</v>
      </c>
      <c r="J5" s="156">
        <v>178914</v>
      </c>
      <c r="K5" s="156">
        <v>355816</v>
      </c>
      <c r="L5" s="156">
        <v>467238</v>
      </c>
      <c r="M5" s="156">
        <v>156686</v>
      </c>
      <c r="N5" s="156">
        <v>185371</v>
      </c>
      <c r="O5" s="156">
        <v>213652</v>
      </c>
      <c r="P5" s="156">
        <v>549691</v>
      </c>
      <c r="Q5" s="156">
        <v>161368</v>
      </c>
      <c r="R5" s="156">
        <v>195057</v>
      </c>
      <c r="S5" s="197">
        <v>743612</v>
      </c>
    </row>
    <row r="6" spans="1:19" x14ac:dyDescent="0.2">
      <c r="A6" s="101" t="s">
        <v>73</v>
      </c>
      <c r="B6" s="157" t="s">
        <v>73</v>
      </c>
      <c r="C6" s="157" t="s">
        <v>73</v>
      </c>
      <c r="D6" s="157" t="s">
        <v>73</v>
      </c>
      <c r="E6" s="157" t="s">
        <v>73</v>
      </c>
      <c r="F6" s="157" t="s">
        <v>73</v>
      </c>
      <c r="G6" s="157" t="s">
        <v>73</v>
      </c>
      <c r="H6" s="157" t="s">
        <v>73</v>
      </c>
      <c r="I6" s="157" t="s">
        <v>73</v>
      </c>
      <c r="J6" s="157" t="s">
        <v>73</v>
      </c>
      <c r="K6" s="157" t="s">
        <v>73</v>
      </c>
      <c r="L6" s="157" t="s">
        <v>73</v>
      </c>
      <c r="M6" s="157" t="s">
        <v>73</v>
      </c>
      <c r="N6" s="157" t="s">
        <v>73</v>
      </c>
      <c r="O6" s="157" t="s">
        <v>73</v>
      </c>
      <c r="P6" s="157" t="s">
        <v>73</v>
      </c>
      <c r="Q6" s="157" t="s">
        <v>73</v>
      </c>
      <c r="R6" s="157" t="s">
        <v>73</v>
      </c>
      <c r="S6" s="198" t="s">
        <v>73</v>
      </c>
    </row>
    <row r="7" spans="1:19" s="25" customFormat="1" x14ac:dyDescent="0.2">
      <c r="A7" s="104" t="s">
        <v>3</v>
      </c>
      <c r="B7" s="76">
        <v>495720</v>
      </c>
      <c r="C7" s="76">
        <v>71733</v>
      </c>
      <c r="D7" s="76">
        <v>5378</v>
      </c>
      <c r="E7" s="76">
        <v>25012</v>
      </c>
      <c r="F7" s="76">
        <v>4722</v>
      </c>
      <c r="G7" s="76">
        <v>235</v>
      </c>
      <c r="H7" s="76">
        <v>4773</v>
      </c>
      <c r="I7" s="76">
        <v>-182</v>
      </c>
      <c r="J7" s="76">
        <v>7583</v>
      </c>
      <c r="K7" s="76">
        <v>24212</v>
      </c>
      <c r="L7" s="76">
        <v>19273</v>
      </c>
      <c r="M7" s="76">
        <v>26264</v>
      </c>
      <c r="N7" s="76">
        <v>5076</v>
      </c>
      <c r="O7" s="76">
        <v>81556</v>
      </c>
      <c r="P7" s="76">
        <v>76436</v>
      </c>
      <c r="Q7" s="76">
        <v>22944</v>
      </c>
      <c r="R7" s="76">
        <v>5130</v>
      </c>
      <c r="S7" s="199">
        <v>187307</v>
      </c>
    </row>
    <row r="8" spans="1:19" x14ac:dyDescent="0.2">
      <c r="A8" s="101" t="s">
        <v>73</v>
      </c>
      <c r="B8" s="157" t="s">
        <v>73</v>
      </c>
      <c r="C8" s="157" t="s">
        <v>73</v>
      </c>
      <c r="D8" s="157" t="s">
        <v>73</v>
      </c>
      <c r="E8" s="157" t="s">
        <v>73</v>
      </c>
      <c r="F8" s="157" t="s">
        <v>73</v>
      </c>
      <c r="G8" s="157" t="s">
        <v>73</v>
      </c>
      <c r="H8" s="157" t="s">
        <v>73</v>
      </c>
      <c r="I8" s="157" t="s">
        <v>73</v>
      </c>
      <c r="J8" s="157" t="s">
        <v>73</v>
      </c>
      <c r="K8" s="157" t="s">
        <v>73</v>
      </c>
      <c r="L8" s="157" t="s">
        <v>73</v>
      </c>
      <c r="M8" s="157" t="s">
        <v>73</v>
      </c>
      <c r="N8" s="157" t="s">
        <v>73</v>
      </c>
      <c r="O8" s="157" t="s">
        <v>73</v>
      </c>
      <c r="P8" s="157" t="s">
        <v>73</v>
      </c>
      <c r="Q8" s="157" t="s">
        <v>73</v>
      </c>
      <c r="R8" s="157" t="s">
        <v>73</v>
      </c>
      <c r="S8" s="198" t="s">
        <v>73</v>
      </c>
    </row>
    <row r="9" spans="1:19" s="25" customFormat="1" x14ac:dyDescent="0.2">
      <c r="A9" s="104" t="s">
        <v>109</v>
      </c>
      <c r="B9" s="76">
        <v>2871431</v>
      </c>
      <c r="C9" s="76">
        <v>1318188</v>
      </c>
      <c r="D9" s="76">
        <v>82397</v>
      </c>
      <c r="E9" s="76">
        <v>592085</v>
      </c>
      <c r="F9" s="76">
        <v>46910</v>
      </c>
      <c r="G9" s="76">
        <v>89795</v>
      </c>
      <c r="H9" s="76">
        <v>87353</v>
      </c>
      <c r="I9" s="76">
        <v>50749</v>
      </c>
      <c r="J9" s="76">
        <v>98034</v>
      </c>
      <c r="K9" s="76">
        <v>270864</v>
      </c>
      <c r="L9" s="76">
        <v>254549</v>
      </c>
      <c r="M9" s="76">
        <v>114622</v>
      </c>
      <c r="N9" s="76">
        <v>141284</v>
      </c>
      <c r="O9" s="76">
        <v>78098</v>
      </c>
      <c r="P9" s="76">
        <v>339391</v>
      </c>
      <c r="Q9" s="76">
        <v>65873</v>
      </c>
      <c r="R9" s="76">
        <v>149417</v>
      </c>
      <c r="S9" s="199">
        <v>410010</v>
      </c>
    </row>
    <row r="10" spans="1:19" x14ac:dyDescent="0.2">
      <c r="A10" s="106" t="s">
        <v>4</v>
      </c>
      <c r="B10" s="157">
        <v>13964</v>
      </c>
      <c r="C10" s="157">
        <v>6091</v>
      </c>
      <c r="D10" s="157">
        <v>41</v>
      </c>
      <c r="E10" s="157">
        <v>9</v>
      </c>
      <c r="F10" s="157">
        <v>1843</v>
      </c>
      <c r="G10" s="157">
        <v>1244</v>
      </c>
      <c r="H10" s="157" t="s">
        <v>72</v>
      </c>
      <c r="I10" s="157" t="s">
        <v>72</v>
      </c>
      <c r="J10" s="157">
        <v>14</v>
      </c>
      <c r="K10" s="157">
        <v>2956</v>
      </c>
      <c r="L10" s="157" t="s">
        <v>72</v>
      </c>
      <c r="M10" s="157" t="s">
        <v>72</v>
      </c>
      <c r="N10" s="157">
        <v>5</v>
      </c>
      <c r="O10" s="157" t="s">
        <v>72</v>
      </c>
      <c r="P10" s="157" t="s">
        <v>72</v>
      </c>
      <c r="Q10" s="157">
        <v>21</v>
      </c>
      <c r="R10" s="157">
        <v>15</v>
      </c>
      <c r="S10" s="198">
        <v>136</v>
      </c>
    </row>
    <row r="11" spans="1:19" x14ac:dyDescent="0.2">
      <c r="A11" s="107" t="s">
        <v>5</v>
      </c>
      <c r="B11" s="77">
        <v>65918</v>
      </c>
      <c r="C11" s="77">
        <v>52979</v>
      </c>
      <c r="D11" s="77" t="s">
        <v>72</v>
      </c>
      <c r="E11" s="77">
        <v>4403</v>
      </c>
      <c r="F11" s="77">
        <v>405</v>
      </c>
      <c r="G11" s="77">
        <v>937</v>
      </c>
      <c r="H11" s="77">
        <v>-75</v>
      </c>
      <c r="I11" s="77" t="s">
        <v>72</v>
      </c>
      <c r="J11" s="77" t="s">
        <v>72</v>
      </c>
      <c r="K11" s="77" t="s">
        <v>72</v>
      </c>
      <c r="L11" s="77">
        <v>2743</v>
      </c>
      <c r="M11" s="77">
        <v>1</v>
      </c>
      <c r="N11" s="77">
        <v>-3</v>
      </c>
      <c r="O11" s="77" t="s">
        <v>72</v>
      </c>
      <c r="P11" s="77" t="s">
        <v>72</v>
      </c>
      <c r="Q11" s="77">
        <v>118</v>
      </c>
      <c r="R11" s="77" t="s">
        <v>72</v>
      </c>
      <c r="S11" s="200">
        <v>9494</v>
      </c>
    </row>
    <row r="12" spans="1:19" x14ac:dyDescent="0.2">
      <c r="A12" s="106" t="s">
        <v>7</v>
      </c>
      <c r="B12" s="157">
        <v>23870</v>
      </c>
      <c r="C12" s="157">
        <v>6717</v>
      </c>
      <c r="D12" s="157">
        <v>418</v>
      </c>
      <c r="E12" s="157">
        <v>1902</v>
      </c>
      <c r="F12" s="157" t="s">
        <v>72</v>
      </c>
      <c r="G12" s="157" t="s">
        <v>72</v>
      </c>
      <c r="H12" s="157" t="s">
        <v>72</v>
      </c>
      <c r="I12" s="157" t="s">
        <v>72</v>
      </c>
      <c r="J12" s="157" t="s">
        <v>72</v>
      </c>
      <c r="K12" s="157">
        <v>438</v>
      </c>
      <c r="L12" s="157">
        <v>10388</v>
      </c>
      <c r="M12" s="157" t="s">
        <v>72</v>
      </c>
      <c r="N12" s="157">
        <v>42</v>
      </c>
      <c r="O12" s="157">
        <v>0</v>
      </c>
      <c r="P12" s="157" t="s">
        <v>72</v>
      </c>
      <c r="Q12" s="157">
        <v>22</v>
      </c>
      <c r="R12" s="157">
        <v>37</v>
      </c>
      <c r="S12" s="198" t="s">
        <v>72</v>
      </c>
    </row>
    <row r="13" spans="1:19" x14ac:dyDescent="0.2">
      <c r="A13" s="107" t="s">
        <v>8</v>
      </c>
      <c r="B13" s="77">
        <v>14826</v>
      </c>
      <c r="C13" s="77">
        <v>10659</v>
      </c>
      <c r="D13" s="77" t="s">
        <v>72</v>
      </c>
      <c r="E13" s="77" t="s">
        <v>72</v>
      </c>
      <c r="F13" s="77">
        <v>12</v>
      </c>
      <c r="G13" s="77">
        <v>2867</v>
      </c>
      <c r="H13" s="77" t="s">
        <v>72</v>
      </c>
      <c r="I13" s="77" t="s">
        <v>72</v>
      </c>
      <c r="J13" s="77" t="s">
        <v>72</v>
      </c>
      <c r="K13" s="77">
        <v>1264</v>
      </c>
      <c r="L13" s="77">
        <v>2236</v>
      </c>
      <c r="M13" s="77" t="s">
        <v>71</v>
      </c>
      <c r="N13" s="77" t="s">
        <v>72</v>
      </c>
      <c r="O13" s="77" t="s">
        <v>72</v>
      </c>
      <c r="P13" s="77" t="s">
        <v>72</v>
      </c>
      <c r="Q13" s="77">
        <v>2</v>
      </c>
      <c r="R13" s="77">
        <v>55</v>
      </c>
      <c r="S13" s="200">
        <v>18</v>
      </c>
    </row>
    <row r="14" spans="1:19" x14ac:dyDescent="0.2">
      <c r="A14" s="106" t="s">
        <v>69</v>
      </c>
      <c r="B14" s="157">
        <v>282226</v>
      </c>
      <c r="C14" s="157">
        <v>120986</v>
      </c>
      <c r="D14" s="157">
        <v>14692</v>
      </c>
      <c r="E14" s="157">
        <v>68938</v>
      </c>
      <c r="F14" s="157">
        <v>2511</v>
      </c>
      <c r="G14" s="157">
        <v>366</v>
      </c>
      <c r="H14" s="157">
        <v>2993</v>
      </c>
      <c r="I14" s="157" t="s">
        <v>72</v>
      </c>
      <c r="J14" s="157">
        <v>8166</v>
      </c>
      <c r="K14" s="157" t="s">
        <v>72</v>
      </c>
      <c r="L14" s="157">
        <v>25749</v>
      </c>
      <c r="M14" s="157">
        <v>2302</v>
      </c>
      <c r="N14" s="157">
        <v>28080</v>
      </c>
      <c r="O14" s="157">
        <v>9964</v>
      </c>
      <c r="P14" s="157">
        <v>50812</v>
      </c>
      <c r="Q14" s="157">
        <v>5477</v>
      </c>
      <c r="R14" s="157">
        <v>13184</v>
      </c>
      <c r="S14" s="198">
        <v>25672</v>
      </c>
    </row>
    <row r="15" spans="1:19" x14ac:dyDescent="0.2">
      <c r="A15" s="108" t="s">
        <v>73</v>
      </c>
      <c r="B15" s="77" t="s">
        <v>73</v>
      </c>
      <c r="C15" s="77" t="s">
        <v>73</v>
      </c>
      <c r="D15" s="77" t="s">
        <v>73</v>
      </c>
      <c r="E15" s="77" t="s">
        <v>73</v>
      </c>
      <c r="F15" s="77" t="s">
        <v>73</v>
      </c>
      <c r="G15" s="77" t="s">
        <v>73</v>
      </c>
      <c r="H15" s="77" t="s">
        <v>73</v>
      </c>
      <c r="I15" s="77" t="s">
        <v>73</v>
      </c>
      <c r="J15" s="77" t="s">
        <v>73</v>
      </c>
      <c r="K15" s="77" t="s">
        <v>73</v>
      </c>
      <c r="L15" s="77" t="s">
        <v>73</v>
      </c>
      <c r="M15" s="77" t="s">
        <v>73</v>
      </c>
      <c r="N15" s="77" t="s">
        <v>73</v>
      </c>
      <c r="O15" s="77" t="s">
        <v>73</v>
      </c>
      <c r="P15" s="77" t="s">
        <v>73</v>
      </c>
      <c r="Q15" s="77" t="s">
        <v>73</v>
      </c>
      <c r="R15" s="77" t="s">
        <v>73</v>
      </c>
      <c r="S15" s="200" t="s">
        <v>73</v>
      </c>
    </row>
    <row r="16" spans="1:19" x14ac:dyDescent="0.2">
      <c r="A16" s="106" t="s">
        <v>9</v>
      </c>
      <c r="B16" s="157">
        <v>372879</v>
      </c>
      <c r="C16" s="157">
        <v>142623</v>
      </c>
      <c r="D16" s="157">
        <v>379</v>
      </c>
      <c r="E16" s="157">
        <v>33014</v>
      </c>
      <c r="F16" s="157">
        <v>4031</v>
      </c>
      <c r="G16" s="157">
        <v>14355</v>
      </c>
      <c r="H16" s="157">
        <v>20112</v>
      </c>
      <c r="I16" s="157">
        <v>794</v>
      </c>
      <c r="J16" s="157">
        <v>43810</v>
      </c>
      <c r="K16" s="157">
        <v>26128</v>
      </c>
      <c r="L16" s="157">
        <v>50562</v>
      </c>
      <c r="M16" s="157" t="s">
        <v>72</v>
      </c>
      <c r="N16" s="157" t="s">
        <v>72</v>
      </c>
      <c r="O16" s="157">
        <v>24922</v>
      </c>
      <c r="P16" s="157">
        <v>43343</v>
      </c>
      <c r="Q16" s="157">
        <v>11977</v>
      </c>
      <c r="R16" s="157" t="s">
        <v>72</v>
      </c>
      <c r="S16" s="198">
        <v>29460</v>
      </c>
    </row>
    <row r="17" spans="1:19" x14ac:dyDescent="0.2">
      <c r="A17" s="107" t="s">
        <v>12</v>
      </c>
      <c r="B17" s="77">
        <v>225517</v>
      </c>
      <c r="C17" s="77">
        <v>89350</v>
      </c>
      <c r="D17" s="77">
        <v>1991</v>
      </c>
      <c r="E17" s="77">
        <v>50471</v>
      </c>
      <c r="F17" s="77">
        <v>8285</v>
      </c>
      <c r="G17" s="77" t="s">
        <v>72</v>
      </c>
      <c r="H17" s="77">
        <v>20</v>
      </c>
      <c r="I17" s="77" t="s">
        <v>72</v>
      </c>
      <c r="J17" s="77">
        <v>-31</v>
      </c>
      <c r="K17" s="77" t="s">
        <v>72</v>
      </c>
      <c r="L17" s="77">
        <v>5599</v>
      </c>
      <c r="M17" s="77" t="s">
        <v>72</v>
      </c>
      <c r="N17" s="77">
        <v>16489</v>
      </c>
      <c r="O17" s="77" t="s">
        <v>72</v>
      </c>
      <c r="P17" s="77">
        <v>8217</v>
      </c>
      <c r="Q17" s="77" t="s">
        <v>72</v>
      </c>
      <c r="R17" s="77" t="s">
        <v>72</v>
      </c>
      <c r="S17" s="200" t="s">
        <v>72</v>
      </c>
    </row>
    <row r="18" spans="1:19" x14ac:dyDescent="0.2">
      <c r="A18" s="106" t="s">
        <v>70</v>
      </c>
      <c r="B18" s="157">
        <v>32811</v>
      </c>
      <c r="C18" s="157">
        <v>11298</v>
      </c>
      <c r="D18" s="157">
        <v>978</v>
      </c>
      <c r="E18" s="157">
        <v>1459</v>
      </c>
      <c r="F18" s="157">
        <v>782</v>
      </c>
      <c r="G18" s="157">
        <v>2052</v>
      </c>
      <c r="H18" s="157">
        <v>1880</v>
      </c>
      <c r="I18" s="157">
        <v>114</v>
      </c>
      <c r="J18" s="157" t="s">
        <v>72</v>
      </c>
      <c r="K18" s="157" t="s">
        <v>72</v>
      </c>
      <c r="L18" s="157">
        <v>2151</v>
      </c>
      <c r="M18" s="157">
        <v>4457</v>
      </c>
      <c r="N18" s="157">
        <v>148</v>
      </c>
      <c r="O18" s="157" t="s">
        <v>72</v>
      </c>
      <c r="P18" s="157" t="s">
        <v>72</v>
      </c>
      <c r="Q18" s="157">
        <v>187</v>
      </c>
      <c r="R18" s="157" t="s">
        <v>72</v>
      </c>
      <c r="S18" s="198">
        <v>4569</v>
      </c>
    </row>
    <row r="19" spans="1:19" x14ac:dyDescent="0.2">
      <c r="A19" s="107" t="s">
        <v>13</v>
      </c>
      <c r="B19" s="77">
        <v>297052</v>
      </c>
      <c r="C19" s="77">
        <v>209569</v>
      </c>
      <c r="D19" s="77">
        <v>18468</v>
      </c>
      <c r="E19" s="77">
        <v>102744</v>
      </c>
      <c r="F19" s="77" t="s">
        <v>72</v>
      </c>
      <c r="G19" s="77" t="s">
        <v>72</v>
      </c>
      <c r="H19" s="77">
        <v>30020</v>
      </c>
      <c r="I19" s="77">
        <v>375</v>
      </c>
      <c r="J19" s="77">
        <v>1792</v>
      </c>
      <c r="K19" s="77">
        <v>40822</v>
      </c>
      <c r="L19" s="77">
        <v>7226</v>
      </c>
      <c r="M19" s="77" t="s">
        <v>72</v>
      </c>
      <c r="N19" s="77">
        <v>7427</v>
      </c>
      <c r="O19" s="77">
        <v>0</v>
      </c>
      <c r="P19" s="77" t="s">
        <v>72</v>
      </c>
      <c r="Q19" s="77">
        <v>2051</v>
      </c>
      <c r="R19" s="77">
        <v>2940</v>
      </c>
      <c r="S19" s="200">
        <v>43075</v>
      </c>
    </row>
    <row r="20" spans="1:19" x14ac:dyDescent="0.2">
      <c r="A20" s="106" t="s">
        <v>14</v>
      </c>
      <c r="B20" s="157">
        <v>487079</v>
      </c>
      <c r="C20" s="157">
        <v>246975</v>
      </c>
      <c r="D20" s="157">
        <v>-1381</v>
      </c>
      <c r="E20" s="157">
        <v>108994</v>
      </c>
      <c r="F20" s="157">
        <v>472</v>
      </c>
      <c r="G20" s="157">
        <v>24751</v>
      </c>
      <c r="H20" s="157">
        <v>10920</v>
      </c>
      <c r="I20" s="157">
        <v>25250</v>
      </c>
      <c r="J20" s="157" t="s">
        <v>72</v>
      </c>
      <c r="K20" s="157" t="s">
        <v>72</v>
      </c>
      <c r="L20" s="157">
        <v>50761</v>
      </c>
      <c r="M20" s="157">
        <v>9471</v>
      </c>
      <c r="N20" s="157">
        <v>9182</v>
      </c>
      <c r="O20" s="157" t="s">
        <v>72</v>
      </c>
      <c r="P20" s="157">
        <v>50806</v>
      </c>
      <c r="Q20" s="157">
        <v>2998</v>
      </c>
      <c r="R20" s="157">
        <v>38642</v>
      </c>
      <c r="S20" s="198" t="s">
        <v>72</v>
      </c>
    </row>
    <row r="21" spans="1:19" x14ac:dyDescent="0.2">
      <c r="A21" s="107" t="s">
        <v>15</v>
      </c>
      <c r="B21" s="77">
        <v>24221</v>
      </c>
      <c r="C21" s="77" t="s">
        <v>72</v>
      </c>
      <c r="D21" s="77">
        <v>1</v>
      </c>
      <c r="E21" s="77">
        <v>104</v>
      </c>
      <c r="F21" s="77" t="s">
        <v>72</v>
      </c>
      <c r="G21" s="77" t="s">
        <v>72</v>
      </c>
      <c r="H21" s="77">
        <v>-4</v>
      </c>
      <c r="I21" s="77" t="s">
        <v>72</v>
      </c>
      <c r="J21" s="77" t="s">
        <v>72</v>
      </c>
      <c r="K21" s="77" t="s">
        <v>72</v>
      </c>
      <c r="L21" s="77">
        <v>20701</v>
      </c>
      <c r="M21" s="77" t="s">
        <v>72</v>
      </c>
      <c r="N21" s="77" t="s">
        <v>72</v>
      </c>
      <c r="O21" s="77" t="s">
        <v>72</v>
      </c>
      <c r="P21" s="77" t="s">
        <v>72</v>
      </c>
      <c r="Q21" s="77">
        <v>82</v>
      </c>
      <c r="R21" s="77">
        <v>431</v>
      </c>
      <c r="S21" s="200">
        <v>329</v>
      </c>
    </row>
    <row r="22" spans="1:19" x14ac:dyDescent="0.2">
      <c r="A22" s="101" t="s">
        <v>73</v>
      </c>
      <c r="B22" s="157" t="s">
        <v>73</v>
      </c>
      <c r="C22" s="157" t="s">
        <v>73</v>
      </c>
      <c r="D22" s="157" t="s">
        <v>73</v>
      </c>
      <c r="E22" s="157" t="s">
        <v>73</v>
      </c>
      <c r="F22" s="157" t="s">
        <v>73</v>
      </c>
      <c r="G22" s="157" t="s">
        <v>73</v>
      </c>
      <c r="H22" s="157" t="s">
        <v>73</v>
      </c>
      <c r="I22" s="157" t="s">
        <v>73</v>
      </c>
      <c r="J22" s="157" t="s">
        <v>73</v>
      </c>
      <c r="K22" s="157" t="s">
        <v>73</v>
      </c>
      <c r="L22" s="157" t="s">
        <v>73</v>
      </c>
      <c r="M22" s="157" t="s">
        <v>73</v>
      </c>
      <c r="N22" s="157" t="s">
        <v>73</v>
      </c>
      <c r="O22" s="157" t="s">
        <v>73</v>
      </c>
      <c r="P22" s="157" t="s">
        <v>73</v>
      </c>
      <c r="Q22" s="157" t="s">
        <v>73</v>
      </c>
      <c r="R22" s="157" t="s">
        <v>73</v>
      </c>
      <c r="S22" s="198" t="s">
        <v>73</v>
      </c>
    </row>
    <row r="23" spans="1:19" x14ac:dyDescent="0.2">
      <c r="A23" s="107" t="s">
        <v>19</v>
      </c>
      <c r="B23" s="77">
        <v>86796</v>
      </c>
      <c r="C23" s="77">
        <v>12418</v>
      </c>
      <c r="D23" s="77" t="s">
        <v>72</v>
      </c>
      <c r="E23" s="77" t="s">
        <v>72</v>
      </c>
      <c r="F23" s="77" t="s">
        <v>72</v>
      </c>
      <c r="G23" s="77" t="s">
        <v>72</v>
      </c>
      <c r="H23" s="77">
        <v>6</v>
      </c>
      <c r="I23" s="77" t="s">
        <v>72</v>
      </c>
      <c r="J23" s="77">
        <v>695</v>
      </c>
      <c r="K23" s="77" t="s">
        <v>72</v>
      </c>
      <c r="L23" s="77">
        <v>265</v>
      </c>
      <c r="M23" s="77" t="s">
        <v>72</v>
      </c>
      <c r="N23" s="77" t="s">
        <v>72</v>
      </c>
      <c r="O23" s="77" t="s">
        <v>72</v>
      </c>
      <c r="P23" s="77" t="s">
        <v>72</v>
      </c>
      <c r="Q23" s="77" t="s">
        <v>72</v>
      </c>
      <c r="R23" s="77" t="s">
        <v>72</v>
      </c>
      <c r="S23" s="200">
        <v>26399</v>
      </c>
    </row>
    <row r="24" spans="1:19" x14ac:dyDescent="0.2">
      <c r="A24" s="106" t="s">
        <v>20</v>
      </c>
      <c r="B24" s="157">
        <v>52683</v>
      </c>
      <c r="C24" s="157">
        <v>42413</v>
      </c>
      <c r="D24" s="157">
        <v>3</v>
      </c>
      <c r="E24" s="157">
        <v>17781</v>
      </c>
      <c r="F24" s="157">
        <v>7869</v>
      </c>
      <c r="G24" s="157">
        <v>2092</v>
      </c>
      <c r="H24" s="157">
        <v>176</v>
      </c>
      <c r="I24" s="157" t="s">
        <v>72</v>
      </c>
      <c r="J24" s="157" t="s">
        <v>72</v>
      </c>
      <c r="K24" s="157">
        <v>7132</v>
      </c>
      <c r="L24" s="157">
        <v>-325</v>
      </c>
      <c r="M24" s="157" t="s">
        <v>72</v>
      </c>
      <c r="N24" s="157" t="s">
        <v>72</v>
      </c>
      <c r="O24" s="157" t="s">
        <v>72</v>
      </c>
      <c r="P24" s="157" t="s">
        <v>72</v>
      </c>
      <c r="Q24" s="157" t="s">
        <v>72</v>
      </c>
      <c r="R24" s="157" t="s">
        <v>72</v>
      </c>
      <c r="S24" s="198">
        <v>4990</v>
      </c>
    </row>
    <row r="25" spans="1:19" x14ac:dyDescent="0.2">
      <c r="A25" s="107" t="s">
        <v>21</v>
      </c>
      <c r="B25" s="77">
        <v>300393</v>
      </c>
      <c r="C25" s="77">
        <v>164086</v>
      </c>
      <c r="D25" s="77" t="s">
        <v>72</v>
      </c>
      <c r="E25" s="77" t="s">
        <v>72</v>
      </c>
      <c r="F25" s="77">
        <v>1456</v>
      </c>
      <c r="G25" s="77">
        <v>1766</v>
      </c>
      <c r="H25" s="77">
        <v>3065</v>
      </c>
      <c r="I25" s="77" t="s">
        <v>72</v>
      </c>
      <c r="J25" s="77">
        <v>136</v>
      </c>
      <c r="K25" s="77">
        <v>21110</v>
      </c>
      <c r="L25" s="77">
        <v>2998</v>
      </c>
      <c r="M25" s="77">
        <v>11577</v>
      </c>
      <c r="N25" s="77">
        <v>11793</v>
      </c>
      <c r="O25" s="77" t="s">
        <v>72</v>
      </c>
      <c r="P25" s="77">
        <v>86683</v>
      </c>
      <c r="Q25" s="77">
        <v>1512</v>
      </c>
      <c r="R25" s="77">
        <v>3584</v>
      </c>
      <c r="S25" s="200" t="s">
        <v>72</v>
      </c>
    </row>
    <row r="26" spans="1:19" x14ac:dyDescent="0.2">
      <c r="A26" s="106" t="s">
        <v>23</v>
      </c>
      <c r="B26" s="157">
        <v>505088</v>
      </c>
      <c r="C26" s="157">
        <v>167230</v>
      </c>
      <c r="D26" s="157">
        <v>6291</v>
      </c>
      <c r="E26" s="157">
        <v>86088</v>
      </c>
      <c r="F26" s="157">
        <v>9064</v>
      </c>
      <c r="G26" s="157">
        <v>10910</v>
      </c>
      <c r="H26" s="157">
        <v>10860</v>
      </c>
      <c r="I26" s="157" t="s">
        <v>72</v>
      </c>
      <c r="J26" s="157">
        <v>19545</v>
      </c>
      <c r="K26" s="157" t="s">
        <v>72</v>
      </c>
      <c r="L26" s="157">
        <v>71082</v>
      </c>
      <c r="M26" s="157">
        <v>8747</v>
      </c>
      <c r="N26" s="157">
        <v>25100</v>
      </c>
      <c r="O26" s="157" t="s">
        <v>72</v>
      </c>
      <c r="P26" s="157">
        <v>64346</v>
      </c>
      <c r="Q26" s="157">
        <v>8280</v>
      </c>
      <c r="R26" s="157">
        <v>29078</v>
      </c>
      <c r="S26" s="198" t="s">
        <v>72</v>
      </c>
    </row>
    <row r="27" spans="1:19" x14ac:dyDescent="0.2">
      <c r="A27" s="107" t="s">
        <v>24</v>
      </c>
      <c r="B27" s="77">
        <v>86106</v>
      </c>
      <c r="C27" s="77" t="s">
        <v>72</v>
      </c>
      <c r="D27" s="77">
        <v>10257</v>
      </c>
      <c r="E27" s="77">
        <v>9867</v>
      </c>
      <c r="F27" s="77">
        <v>3676</v>
      </c>
      <c r="G27" s="77">
        <v>-29</v>
      </c>
      <c r="H27" s="77">
        <v>260</v>
      </c>
      <c r="I27" s="77">
        <v>75</v>
      </c>
      <c r="J27" s="77">
        <v>1147</v>
      </c>
      <c r="K27" s="77" t="s">
        <v>72</v>
      </c>
      <c r="L27" s="77" t="s">
        <v>72</v>
      </c>
      <c r="M27" s="77" t="s">
        <v>72</v>
      </c>
      <c r="N27" s="77">
        <v>72</v>
      </c>
      <c r="O27" s="77" t="s">
        <v>72</v>
      </c>
      <c r="P27" s="77" t="s">
        <v>72</v>
      </c>
      <c r="Q27" s="77" t="s">
        <v>72</v>
      </c>
      <c r="R27" s="77">
        <v>586</v>
      </c>
      <c r="S27" s="200">
        <v>27927</v>
      </c>
    </row>
    <row r="28" spans="1:19" x14ac:dyDescent="0.2">
      <c r="A28" s="101" t="s">
        <v>73</v>
      </c>
      <c r="B28" s="157" t="s">
        <v>73</v>
      </c>
      <c r="C28" s="157" t="s">
        <v>73</v>
      </c>
      <c r="D28" s="157" t="s">
        <v>73</v>
      </c>
      <c r="E28" s="157" t="s">
        <v>73</v>
      </c>
      <c r="F28" s="157" t="s">
        <v>73</v>
      </c>
      <c r="G28" s="157" t="s">
        <v>73</v>
      </c>
      <c r="H28" s="157" t="s">
        <v>73</v>
      </c>
      <c r="I28" s="157" t="s">
        <v>73</v>
      </c>
      <c r="J28" s="157" t="s">
        <v>73</v>
      </c>
      <c r="K28" s="157" t="s">
        <v>73</v>
      </c>
      <c r="L28" s="157" t="s">
        <v>73</v>
      </c>
      <c r="M28" s="157" t="s">
        <v>73</v>
      </c>
      <c r="N28" s="157" t="s">
        <v>73</v>
      </c>
      <c r="O28" s="157" t="s">
        <v>73</v>
      </c>
      <c r="P28" s="157" t="s">
        <v>73</v>
      </c>
      <c r="Q28" s="157" t="s">
        <v>73</v>
      </c>
      <c r="R28" s="157" t="s">
        <v>73</v>
      </c>
      <c r="S28" s="198" t="s">
        <v>73</v>
      </c>
    </row>
    <row r="29" spans="1:19" s="25" customFormat="1" x14ac:dyDescent="0.2">
      <c r="A29" s="104" t="s">
        <v>25</v>
      </c>
      <c r="B29" s="76">
        <v>193786</v>
      </c>
      <c r="C29" s="76">
        <v>51145</v>
      </c>
      <c r="D29" s="76">
        <v>17882</v>
      </c>
      <c r="E29" s="76">
        <v>7953</v>
      </c>
      <c r="F29" s="76">
        <v>1287</v>
      </c>
      <c r="G29" s="76">
        <v>179</v>
      </c>
      <c r="H29" s="76">
        <v>13354</v>
      </c>
      <c r="I29" s="76" t="s">
        <v>72</v>
      </c>
      <c r="J29" s="76">
        <v>1084</v>
      </c>
      <c r="K29" s="76" t="s">
        <v>72</v>
      </c>
      <c r="L29" s="76">
        <v>8153</v>
      </c>
      <c r="M29" s="76" t="s">
        <v>72</v>
      </c>
      <c r="N29" s="76">
        <v>3907</v>
      </c>
      <c r="O29" s="76">
        <v>8959</v>
      </c>
      <c r="P29" s="76">
        <v>25171</v>
      </c>
      <c r="Q29" s="76">
        <v>37890</v>
      </c>
      <c r="R29" s="76">
        <v>5514</v>
      </c>
      <c r="S29" s="199" t="s">
        <v>72</v>
      </c>
    </row>
    <row r="30" spans="1:19" x14ac:dyDescent="0.2">
      <c r="A30" s="101" t="s">
        <v>73</v>
      </c>
      <c r="B30" s="157" t="s">
        <v>73</v>
      </c>
      <c r="C30" s="157" t="s">
        <v>73</v>
      </c>
      <c r="D30" s="157" t="s">
        <v>73</v>
      </c>
      <c r="E30" s="157" t="s">
        <v>73</v>
      </c>
      <c r="F30" s="157" t="s">
        <v>73</v>
      </c>
      <c r="G30" s="157" t="s">
        <v>73</v>
      </c>
      <c r="H30" s="157" t="s">
        <v>73</v>
      </c>
      <c r="I30" s="157" t="s">
        <v>73</v>
      </c>
      <c r="J30" s="157" t="s">
        <v>73</v>
      </c>
      <c r="K30" s="157" t="s">
        <v>73</v>
      </c>
      <c r="L30" s="157" t="s">
        <v>73</v>
      </c>
      <c r="M30" s="157" t="s">
        <v>73</v>
      </c>
      <c r="N30" s="157" t="s">
        <v>73</v>
      </c>
      <c r="O30" s="157" t="s">
        <v>73</v>
      </c>
      <c r="P30" s="157" t="s">
        <v>73</v>
      </c>
      <c r="Q30" s="157" t="s">
        <v>73</v>
      </c>
      <c r="R30" s="157" t="s">
        <v>73</v>
      </c>
      <c r="S30" s="198" t="s">
        <v>73</v>
      </c>
    </row>
    <row r="31" spans="1:19" x14ac:dyDescent="0.2">
      <c r="A31" s="107" t="s">
        <v>102</v>
      </c>
      <c r="B31" s="77">
        <v>35072</v>
      </c>
      <c r="C31" s="77">
        <v>9146</v>
      </c>
      <c r="D31" s="77" t="s">
        <v>72</v>
      </c>
      <c r="E31" s="77">
        <v>-972</v>
      </c>
      <c r="F31" s="77">
        <v>801</v>
      </c>
      <c r="G31" s="77">
        <v>23</v>
      </c>
      <c r="H31" s="77">
        <v>-342</v>
      </c>
      <c r="I31" s="77" t="s">
        <v>72</v>
      </c>
      <c r="J31" s="77">
        <v>1220</v>
      </c>
      <c r="K31" s="77" t="s">
        <v>72</v>
      </c>
      <c r="L31" s="77">
        <v>1770</v>
      </c>
      <c r="M31" s="77" t="s">
        <v>72</v>
      </c>
      <c r="N31" s="77">
        <v>407</v>
      </c>
      <c r="O31" s="77">
        <v>8061</v>
      </c>
      <c r="P31" s="77">
        <v>997</v>
      </c>
      <c r="Q31" s="77">
        <v>1243</v>
      </c>
      <c r="R31" s="77" t="s">
        <v>71</v>
      </c>
      <c r="S31" s="200" t="s">
        <v>72</v>
      </c>
    </row>
    <row r="32" spans="1:19" x14ac:dyDescent="0.2">
      <c r="A32" s="109" t="s">
        <v>28</v>
      </c>
      <c r="B32" s="157">
        <v>4617</v>
      </c>
      <c r="C32" s="157">
        <v>1142</v>
      </c>
      <c r="D32" s="157" t="s">
        <v>72</v>
      </c>
      <c r="E32" s="157">
        <v>-409</v>
      </c>
      <c r="F32" s="157" t="s">
        <v>72</v>
      </c>
      <c r="G32" s="157">
        <v>-43</v>
      </c>
      <c r="H32" s="157">
        <v>-14</v>
      </c>
      <c r="I32" s="157" t="s">
        <v>72</v>
      </c>
      <c r="J32" s="157">
        <v>1265</v>
      </c>
      <c r="K32" s="157">
        <v>-37</v>
      </c>
      <c r="L32" s="157">
        <v>-146</v>
      </c>
      <c r="M32" s="157">
        <v>-2</v>
      </c>
      <c r="N32" s="157">
        <v>-29</v>
      </c>
      <c r="O32" s="157">
        <v>3285</v>
      </c>
      <c r="P32" s="157">
        <v>663</v>
      </c>
      <c r="Q32" s="157">
        <v>86</v>
      </c>
      <c r="R32" s="157">
        <v>-40</v>
      </c>
      <c r="S32" s="198">
        <v>-342</v>
      </c>
    </row>
    <row r="33" spans="1:19" x14ac:dyDescent="0.2">
      <c r="A33" s="110" t="s">
        <v>37</v>
      </c>
      <c r="B33" s="77">
        <v>21526</v>
      </c>
      <c r="C33" s="77">
        <v>5093</v>
      </c>
      <c r="D33" s="77">
        <v>3851</v>
      </c>
      <c r="E33" s="77">
        <v>-126</v>
      </c>
      <c r="F33" s="77">
        <v>589</v>
      </c>
      <c r="G33" s="77">
        <v>163</v>
      </c>
      <c r="H33" s="77">
        <v>-321</v>
      </c>
      <c r="I33" s="77">
        <v>11</v>
      </c>
      <c r="J33" s="77">
        <v>19</v>
      </c>
      <c r="K33" s="77">
        <v>907</v>
      </c>
      <c r="L33" s="77">
        <v>1341</v>
      </c>
      <c r="M33" s="77">
        <v>123</v>
      </c>
      <c r="N33" s="77">
        <v>397</v>
      </c>
      <c r="O33" s="77" t="s">
        <v>72</v>
      </c>
      <c r="P33" s="77">
        <v>208</v>
      </c>
      <c r="Q33" s="77">
        <v>395</v>
      </c>
      <c r="R33" s="77">
        <v>-32</v>
      </c>
      <c r="S33" s="200" t="s">
        <v>72</v>
      </c>
    </row>
    <row r="34" spans="1:19" x14ac:dyDescent="0.2">
      <c r="A34" s="109" t="s">
        <v>38</v>
      </c>
      <c r="B34" s="157">
        <v>2965</v>
      </c>
      <c r="C34" s="157" t="s">
        <v>72</v>
      </c>
      <c r="D34" s="157" t="s">
        <v>71</v>
      </c>
      <c r="E34" s="157" t="s">
        <v>72</v>
      </c>
      <c r="F34" s="157" t="s">
        <v>72</v>
      </c>
      <c r="G34" s="157">
        <v>-7</v>
      </c>
      <c r="H34" s="157" t="s">
        <v>71</v>
      </c>
      <c r="I34" s="157" t="s">
        <v>71</v>
      </c>
      <c r="J34" s="157">
        <v>2</v>
      </c>
      <c r="K34" s="157" t="s">
        <v>72</v>
      </c>
      <c r="L34" s="157">
        <v>158</v>
      </c>
      <c r="M34" s="157" t="s">
        <v>72</v>
      </c>
      <c r="N34" s="157" t="s">
        <v>71</v>
      </c>
      <c r="O34" s="157" t="s">
        <v>72</v>
      </c>
      <c r="P34" s="157">
        <v>92</v>
      </c>
      <c r="Q34" s="157">
        <v>630</v>
      </c>
      <c r="R34" s="157">
        <v>21</v>
      </c>
      <c r="S34" s="198">
        <v>635</v>
      </c>
    </row>
    <row r="35" spans="1:19" x14ac:dyDescent="0.2">
      <c r="A35" s="110" t="s">
        <v>33</v>
      </c>
      <c r="B35" s="77">
        <v>1705</v>
      </c>
      <c r="C35" s="77" t="s">
        <v>72</v>
      </c>
      <c r="D35" s="77">
        <v>-9</v>
      </c>
      <c r="E35" s="77" t="s">
        <v>71</v>
      </c>
      <c r="F35" s="77">
        <v>-4</v>
      </c>
      <c r="G35" s="77">
        <v>2</v>
      </c>
      <c r="H35" s="77" t="s">
        <v>71</v>
      </c>
      <c r="I35" s="77">
        <v>0</v>
      </c>
      <c r="J35" s="77" t="s">
        <v>71</v>
      </c>
      <c r="K35" s="77" t="s">
        <v>72</v>
      </c>
      <c r="L35" s="77">
        <v>22</v>
      </c>
      <c r="M35" s="77" t="s">
        <v>72</v>
      </c>
      <c r="N35" s="77">
        <v>-2</v>
      </c>
      <c r="O35" s="77" t="s">
        <v>72</v>
      </c>
      <c r="P35" s="77">
        <v>-1</v>
      </c>
      <c r="Q35" s="77" t="s">
        <v>72</v>
      </c>
      <c r="R35" s="77">
        <v>-1</v>
      </c>
      <c r="S35" s="200" t="s">
        <v>71</v>
      </c>
    </row>
    <row r="36" spans="1:19" x14ac:dyDescent="0.2">
      <c r="A36" s="109" t="s">
        <v>24</v>
      </c>
      <c r="B36" s="157">
        <v>4259</v>
      </c>
      <c r="C36" s="157">
        <v>500</v>
      </c>
      <c r="D36" s="157" t="s">
        <v>72</v>
      </c>
      <c r="E36" s="157" t="s">
        <v>72</v>
      </c>
      <c r="F36" s="157" t="s">
        <v>72</v>
      </c>
      <c r="G36" s="157">
        <v>-91</v>
      </c>
      <c r="H36" s="157">
        <v>-8</v>
      </c>
      <c r="I36" s="157" t="s">
        <v>72</v>
      </c>
      <c r="J36" s="157">
        <v>-67</v>
      </c>
      <c r="K36" s="157">
        <v>253</v>
      </c>
      <c r="L36" s="157">
        <v>395</v>
      </c>
      <c r="M36" s="157">
        <v>65</v>
      </c>
      <c r="N36" s="157">
        <v>42</v>
      </c>
      <c r="O36" s="157">
        <v>3647</v>
      </c>
      <c r="P36" s="157">
        <v>36</v>
      </c>
      <c r="Q36" s="157" t="s">
        <v>72</v>
      </c>
      <c r="R36" s="157">
        <v>52</v>
      </c>
      <c r="S36" s="198" t="s">
        <v>72</v>
      </c>
    </row>
    <row r="37" spans="1:19" x14ac:dyDescent="0.2">
      <c r="A37" s="108" t="s">
        <v>73</v>
      </c>
      <c r="B37" s="77" t="s">
        <v>73</v>
      </c>
      <c r="C37" s="77" t="s">
        <v>73</v>
      </c>
      <c r="D37" s="77" t="s">
        <v>73</v>
      </c>
      <c r="E37" s="77" t="s">
        <v>73</v>
      </c>
      <c r="F37" s="77" t="s">
        <v>73</v>
      </c>
      <c r="G37" s="77" t="s">
        <v>73</v>
      </c>
      <c r="H37" s="77" t="s">
        <v>73</v>
      </c>
      <c r="I37" s="77" t="s">
        <v>73</v>
      </c>
      <c r="J37" s="77" t="s">
        <v>73</v>
      </c>
      <c r="K37" s="77" t="s">
        <v>73</v>
      </c>
      <c r="L37" s="77" t="s">
        <v>73</v>
      </c>
      <c r="M37" s="77" t="s">
        <v>73</v>
      </c>
      <c r="N37" s="77" t="s">
        <v>73</v>
      </c>
      <c r="O37" s="77" t="s">
        <v>73</v>
      </c>
      <c r="P37" s="77" t="s">
        <v>73</v>
      </c>
      <c r="Q37" s="77" t="s">
        <v>73</v>
      </c>
      <c r="R37" s="77" t="s">
        <v>73</v>
      </c>
      <c r="S37" s="200" t="s">
        <v>73</v>
      </c>
    </row>
    <row r="38" spans="1:19" x14ac:dyDescent="0.2">
      <c r="A38" s="106" t="s">
        <v>39</v>
      </c>
      <c r="B38" s="157">
        <v>158714</v>
      </c>
      <c r="C38" s="157">
        <v>41999</v>
      </c>
      <c r="D38" s="157" t="s">
        <v>72</v>
      </c>
      <c r="E38" s="157">
        <v>8925</v>
      </c>
      <c r="F38" s="157">
        <v>486</v>
      </c>
      <c r="G38" s="157">
        <v>155</v>
      </c>
      <c r="H38" s="157">
        <v>13696</v>
      </c>
      <c r="I38" s="157" t="s">
        <v>72</v>
      </c>
      <c r="J38" s="157">
        <v>-135</v>
      </c>
      <c r="K38" s="157">
        <v>3730</v>
      </c>
      <c r="L38" s="157">
        <v>6383</v>
      </c>
      <c r="M38" s="157">
        <v>1544</v>
      </c>
      <c r="N38" s="157">
        <v>3500</v>
      </c>
      <c r="O38" s="157">
        <v>897</v>
      </c>
      <c r="P38" s="157">
        <v>24174</v>
      </c>
      <c r="Q38" s="157">
        <v>36647</v>
      </c>
      <c r="R38" s="157">
        <v>5514</v>
      </c>
      <c r="S38" s="198">
        <v>38056</v>
      </c>
    </row>
    <row r="39" spans="1:19" x14ac:dyDescent="0.2">
      <c r="A39" s="110" t="s">
        <v>43</v>
      </c>
      <c r="B39" s="77">
        <v>1089</v>
      </c>
      <c r="C39" s="77">
        <v>-8</v>
      </c>
      <c r="D39" s="77">
        <v>4</v>
      </c>
      <c r="E39" s="77">
        <v>0</v>
      </c>
      <c r="F39" s="77" t="s">
        <v>72</v>
      </c>
      <c r="G39" s="77">
        <v>0</v>
      </c>
      <c r="H39" s="77">
        <v>1</v>
      </c>
      <c r="I39" s="77" t="s">
        <v>71</v>
      </c>
      <c r="J39" s="77">
        <v>1</v>
      </c>
      <c r="K39" s="77" t="s">
        <v>72</v>
      </c>
      <c r="L39" s="77" t="s">
        <v>72</v>
      </c>
      <c r="M39" s="77">
        <v>0</v>
      </c>
      <c r="N39" s="77" t="s">
        <v>72</v>
      </c>
      <c r="O39" s="77" t="s">
        <v>72</v>
      </c>
      <c r="P39" s="77" t="s">
        <v>72</v>
      </c>
      <c r="Q39" s="77" t="s">
        <v>72</v>
      </c>
      <c r="R39" s="77" t="s">
        <v>71</v>
      </c>
      <c r="S39" s="200">
        <v>973</v>
      </c>
    </row>
    <row r="40" spans="1:19" x14ac:dyDescent="0.2">
      <c r="A40" s="109" t="s">
        <v>41</v>
      </c>
      <c r="B40" s="157">
        <v>56279</v>
      </c>
      <c r="C40" s="157" t="s">
        <v>72</v>
      </c>
      <c r="D40" s="157" t="s">
        <v>72</v>
      </c>
      <c r="E40" s="157" t="s">
        <v>72</v>
      </c>
      <c r="F40" s="157" t="s">
        <v>72</v>
      </c>
      <c r="G40" s="157" t="s">
        <v>72</v>
      </c>
      <c r="H40" s="157" t="s">
        <v>72</v>
      </c>
      <c r="I40" s="157">
        <v>0</v>
      </c>
      <c r="J40" s="157">
        <v>0</v>
      </c>
      <c r="K40" s="157">
        <v>1561</v>
      </c>
      <c r="L40" s="157">
        <v>-19</v>
      </c>
      <c r="M40" s="157">
        <v>7</v>
      </c>
      <c r="N40" s="157" t="s">
        <v>72</v>
      </c>
      <c r="O40" s="157">
        <v>0</v>
      </c>
      <c r="P40" s="157">
        <v>195</v>
      </c>
      <c r="Q40" s="157" t="s">
        <v>72</v>
      </c>
      <c r="R40" s="157" t="s">
        <v>72</v>
      </c>
      <c r="S40" s="198">
        <v>18997</v>
      </c>
    </row>
    <row r="41" spans="1:19" x14ac:dyDescent="0.2">
      <c r="A41" s="110" t="s">
        <v>106</v>
      </c>
      <c r="B41" s="77">
        <v>1182</v>
      </c>
      <c r="C41" s="77" t="s">
        <v>72</v>
      </c>
      <c r="D41" s="77">
        <v>-5</v>
      </c>
      <c r="E41" s="77" t="s">
        <v>72</v>
      </c>
      <c r="F41" s="77">
        <v>0</v>
      </c>
      <c r="G41" s="77" t="s">
        <v>72</v>
      </c>
      <c r="H41" s="77">
        <v>1</v>
      </c>
      <c r="I41" s="77">
        <v>0</v>
      </c>
      <c r="J41" s="77">
        <v>0</v>
      </c>
      <c r="K41" s="77">
        <v>1</v>
      </c>
      <c r="L41" s="77" t="s">
        <v>72</v>
      </c>
      <c r="M41" s="77" t="s">
        <v>72</v>
      </c>
      <c r="N41" s="77" t="s">
        <v>72</v>
      </c>
      <c r="O41" s="77" t="s">
        <v>72</v>
      </c>
      <c r="P41" s="77" t="s">
        <v>72</v>
      </c>
      <c r="Q41" s="77">
        <v>355</v>
      </c>
      <c r="R41" s="77" t="s">
        <v>72</v>
      </c>
      <c r="S41" s="200">
        <v>334</v>
      </c>
    </row>
    <row r="42" spans="1:19" ht="15" x14ac:dyDescent="0.2">
      <c r="A42" s="109" t="s">
        <v>110</v>
      </c>
      <c r="B42" s="157">
        <v>90554</v>
      </c>
      <c r="C42" s="157">
        <v>26262</v>
      </c>
      <c r="D42" s="157" t="s">
        <v>72</v>
      </c>
      <c r="E42" s="157" t="s">
        <v>72</v>
      </c>
      <c r="F42" s="157" t="s">
        <v>72</v>
      </c>
      <c r="G42" s="157">
        <v>160</v>
      </c>
      <c r="H42" s="157" t="s">
        <v>72</v>
      </c>
      <c r="I42" s="157" t="s">
        <v>72</v>
      </c>
      <c r="J42" s="157" t="s">
        <v>72</v>
      </c>
      <c r="K42" s="157">
        <v>2219</v>
      </c>
      <c r="L42" s="157">
        <v>5883</v>
      </c>
      <c r="M42" s="157">
        <v>1381</v>
      </c>
      <c r="N42" s="157">
        <v>1052</v>
      </c>
      <c r="O42" s="157" t="s">
        <v>72</v>
      </c>
      <c r="P42" s="157">
        <v>24416</v>
      </c>
      <c r="Q42" s="157">
        <v>11733</v>
      </c>
      <c r="R42" s="157">
        <v>1590</v>
      </c>
      <c r="S42" s="198" t="s">
        <v>72</v>
      </c>
    </row>
    <row r="43" spans="1:19" x14ac:dyDescent="0.2">
      <c r="A43" s="110" t="s">
        <v>24</v>
      </c>
      <c r="B43" s="77">
        <v>9609</v>
      </c>
      <c r="C43" s="77" t="s">
        <v>72</v>
      </c>
      <c r="D43" s="77" t="s">
        <v>72</v>
      </c>
      <c r="E43" s="77" t="s">
        <v>72</v>
      </c>
      <c r="F43" s="77" t="s">
        <v>72</v>
      </c>
      <c r="G43" s="77">
        <v>-1</v>
      </c>
      <c r="H43" s="77" t="s">
        <v>72</v>
      </c>
      <c r="I43" s="77">
        <v>0</v>
      </c>
      <c r="J43" s="77" t="s">
        <v>72</v>
      </c>
      <c r="K43" s="77" t="s">
        <v>72</v>
      </c>
      <c r="L43" s="77">
        <v>698</v>
      </c>
      <c r="M43" s="77" t="s">
        <v>72</v>
      </c>
      <c r="N43" s="77">
        <v>76</v>
      </c>
      <c r="O43" s="77">
        <v>5</v>
      </c>
      <c r="P43" s="77" t="s">
        <v>72</v>
      </c>
      <c r="Q43" s="77" t="s">
        <v>72</v>
      </c>
      <c r="R43" s="77" t="s">
        <v>72</v>
      </c>
      <c r="S43" s="200" t="s">
        <v>72</v>
      </c>
    </row>
    <row r="44" spans="1:19" x14ac:dyDescent="0.2">
      <c r="A44" s="101" t="s">
        <v>73</v>
      </c>
      <c r="B44" s="157" t="s">
        <v>73</v>
      </c>
      <c r="C44" s="157" t="s">
        <v>73</v>
      </c>
      <c r="D44" s="157" t="s">
        <v>73</v>
      </c>
      <c r="E44" s="157" t="s">
        <v>73</v>
      </c>
      <c r="F44" s="157" t="s">
        <v>73</v>
      </c>
      <c r="G44" s="157" t="s">
        <v>73</v>
      </c>
      <c r="H44" s="157" t="s">
        <v>73</v>
      </c>
      <c r="I44" s="157" t="s">
        <v>73</v>
      </c>
      <c r="J44" s="157" t="s">
        <v>73</v>
      </c>
      <c r="K44" s="157" t="s">
        <v>73</v>
      </c>
      <c r="L44" s="157" t="s">
        <v>73</v>
      </c>
      <c r="M44" s="157" t="s">
        <v>73</v>
      </c>
      <c r="N44" s="157" t="s">
        <v>73</v>
      </c>
      <c r="O44" s="157" t="s">
        <v>73</v>
      </c>
      <c r="P44" s="157" t="s">
        <v>73</v>
      </c>
      <c r="Q44" s="157" t="s">
        <v>73</v>
      </c>
      <c r="R44" s="157" t="s">
        <v>73</v>
      </c>
      <c r="S44" s="198" t="s">
        <v>73</v>
      </c>
    </row>
    <row r="45" spans="1:19" s="25" customFormat="1" x14ac:dyDescent="0.2">
      <c r="A45" s="104" t="s">
        <v>44</v>
      </c>
      <c r="B45" s="76">
        <v>9823</v>
      </c>
      <c r="C45" s="76" t="s">
        <v>72</v>
      </c>
      <c r="D45" s="76">
        <v>1</v>
      </c>
      <c r="E45" s="76" t="s">
        <v>72</v>
      </c>
      <c r="F45" s="76" t="s">
        <v>72</v>
      </c>
      <c r="G45" s="76" t="s">
        <v>72</v>
      </c>
      <c r="H45" s="76">
        <v>-2</v>
      </c>
      <c r="I45" s="76">
        <v>-18</v>
      </c>
      <c r="J45" s="76">
        <v>-25</v>
      </c>
      <c r="K45" s="76">
        <v>-11</v>
      </c>
      <c r="L45" s="76" t="s">
        <v>72</v>
      </c>
      <c r="M45" s="76" t="s">
        <v>72</v>
      </c>
      <c r="N45" s="76">
        <v>-4</v>
      </c>
      <c r="O45" s="76" t="s">
        <v>72</v>
      </c>
      <c r="P45" s="76">
        <v>5</v>
      </c>
      <c r="Q45" s="76">
        <v>530</v>
      </c>
      <c r="R45" s="76">
        <v>333</v>
      </c>
      <c r="S45" s="199" t="s">
        <v>72</v>
      </c>
    </row>
    <row r="46" spans="1:19" x14ac:dyDescent="0.2">
      <c r="A46" s="106" t="s">
        <v>47</v>
      </c>
      <c r="B46" s="157">
        <v>4061</v>
      </c>
      <c r="C46" s="157" t="s">
        <v>72</v>
      </c>
      <c r="D46" s="157">
        <v>-2</v>
      </c>
      <c r="E46" s="157" t="s">
        <v>72</v>
      </c>
      <c r="F46" s="157" t="s">
        <v>72</v>
      </c>
      <c r="G46" s="157" t="s">
        <v>72</v>
      </c>
      <c r="H46" s="157">
        <v>-2</v>
      </c>
      <c r="I46" s="157" t="s">
        <v>72</v>
      </c>
      <c r="J46" s="157">
        <v>-15</v>
      </c>
      <c r="K46" s="157" t="s">
        <v>72</v>
      </c>
      <c r="L46" s="157">
        <v>16</v>
      </c>
      <c r="M46" s="157" t="s">
        <v>72</v>
      </c>
      <c r="N46" s="157">
        <v>2</v>
      </c>
      <c r="O46" s="157">
        <v>0</v>
      </c>
      <c r="P46" s="157" t="s">
        <v>71</v>
      </c>
      <c r="Q46" s="157">
        <v>1</v>
      </c>
      <c r="R46" s="157" t="s">
        <v>72</v>
      </c>
      <c r="S46" s="198">
        <v>1692</v>
      </c>
    </row>
    <row r="47" spans="1:19" x14ac:dyDescent="0.2">
      <c r="A47" s="107" t="s">
        <v>24</v>
      </c>
      <c r="B47" s="77">
        <v>5762</v>
      </c>
      <c r="C47" s="77" t="s">
        <v>72</v>
      </c>
      <c r="D47" s="77">
        <v>3</v>
      </c>
      <c r="E47" s="77" t="s">
        <v>72</v>
      </c>
      <c r="F47" s="77" t="s">
        <v>72</v>
      </c>
      <c r="G47" s="77" t="s">
        <v>72</v>
      </c>
      <c r="H47" s="77">
        <v>0</v>
      </c>
      <c r="I47" s="77" t="s">
        <v>72</v>
      </c>
      <c r="J47" s="77">
        <v>-10</v>
      </c>
      <c r="K47" s="77" t="s">
        <v>72</v>
      </c>
      <c r="L47" s="77" t="s">
        <v>72</v>
      </c>
      <c r="M47" s="77">
        <v>0</v>
      </c>
      <c r="N47" s="77">
        <v>-6</v>
      </c>
      <c r="O47" s="77" t="s">
        <v>72</v>
      </c>
      <c r="P47" s="77">
        <v>5</v>
      </c>
      <c r="Q47" s="77">
        <v>529</v>
      </c>
      <c r="R47" s="77" t="s">
        <v>72</v>
      </c>
      <c r="S47" s="200" t="s">
        <v>72</v>
      </c>
    </row>
    <row r="48" spans="1:19" x14ac:dyDescent="0.2">
      <c r="A48" s="101" t="s">
        <v>73</v>
      </c>
      <c r="B48" s="157" t="s">
        <v>73</v>
      </c>
      <c r="C48" s="157" t="s">
        <v>73</v>
      </c>
      <c r="D48" s="157" t="s">
        <v>73</v>
      </c>
      <c r="E48" s="157" t="s">
        <v>73</v>
      </c>
      <c r="F48" s="157" t="s">
        <v>73</v>
      </c>
      <c r="G48" s="157" t="s">
        <v>73</v>
      </c>
      <c r="H48" s="157" t="s">
        <v>73</v>
      </c>
      <c r="I48" s="157" t="s">
        <v>73</v>
      </c>
      <c r="J48" s="157" t="s">
        <v>73</v>
      </c>
      <c r="K48" s="157" t="s">
        <v>73</v>
      </c>
      <c r="L48" s="157" t="s">
        <v>73</v>
      </c>
      <c r="M48" s="157" t="s">
        <v>73</v>
      </c>
      <c r="N48" s="157" t="s">
        <v>73</v>
      </c>
      <c r="O48" s="157" t="s">
        <v>73</v>
      </c>
      <c r="P48" s="157" t="s">
        <v>73</v>
      </c>
      <c r="Q48" s="157" t="s">
        <v>73</v>
      </c>
      <c r="R48" s="157" t="s">
        <v>73</v>
      </c>
      <c r="S48" s="198" t="s">
        <v>73</v>
      </c>
    </row>
    <row r="49" spans="1:19" s="25" customFormat="1" x14ac:dyDescent="0.2">
      <c r="A49" s="104" t="s">
        <v>48</v>
      </c>
      <c r="B49" s="76">
        <v>29076</v>
      </c>
      <c r="C49" s="76" t="s">
        <v>72</v>
      </c>
      <c r="D49" s="76">
        <v>71</v>
      </c>
      <c r="E49" s="76" t="s">
        <v>72</v>
      </c>
      <c r="F49" s="76" t="s">
        <v>72</v>
      </c>
      <c r="G49" s="76" t="s">
        <v>72</v>
      </c>
      <c r="H49" s="76">
        <v>762</v>
      </c>
      <c r="I49" s="76" t="s">
        <v>72</v>
      </c>
      <c r="J49" s="76">
        <v>235</v>
      </c>
      <c r="K49" s="76">
        <v>70</v>
      </c>
      <c r="L49" s="76" t="s">
        <v>72</v>
      </c>
      <c r="M49" s="76" t="s">
        <v>72</v>
      </c>
      <c r="N49" s="76">
        <v>998</v>
      </c>
      <c r="O49" s="76" t="s">
        <v>72</v>
      </c>
      <c r="P49" s="76">
        <v>842</v>
      </c>
      <c r="Q49" s="76">
        <v>3418</v>
      </c>
      <c r="R49" s="76">
        <v>662</v>
      </c>
      <c r="S49" s="199">
        <v>2836</v>
      </c>
    </row>
    <row r="50" spans="1:19" x14ac:dyDescent="0.2">
      <c r="A50" s="106" t="s">
        <v>49</v>
      </c>
      <c r="B50" s="157">
        <v>14566</v>
      </c>
      <c r="C50" s="157">
        <v>9519</v>
      </c>
      <c r="D50" s="157" t="s">
        <v>72</v>
      </c>
      <c r="E50" s="157">
        <v>8666</v>
      </c>
      <c r="F50" s="157">
        <v>38</v>
      </c>
      <c r="G50" s="157" t="s">
        <v>72</v>
      </c>
      <c r="H50" s="157" t="s">
        <v>72</v>
      </c>
      <c r="I50" s="157" t="s">
        <v>72</v>
      </c>
      <c r="J50" s="157" t="s">
        <v>72</v>
      </c>
      <c r="K50" s="157">
        <v>-44</v>
      </c>
      <c r="L50" s="157">
        <v>455</v>
      </c>
      <c r="M50" s="157" t="s">
        <v>72</v>
      </c>
      <c r="N50" s="157" t="s">
        <v>72</v>
      </c>
      <c r="O50" s="157">
        <v>2364</v>
      </c>
      <c r="P50" s="157" t="s">
        <v>72</v>
      </c>
      <c r="Q50" s="157" t="s">
        <v>72</v>
      </c>
      <c r="R50" s="157" t="s">
        <v>72</v>
      </c>
      <c r="S50" s="198">
        <v>-594</v>
      </c>
    </row>
    <row r="51" spans="1:19" x14ac:dyDescent="0.2">
      <c r="A51" s="107" t="s">
        <v>52</v>
      </c>
      <c r="B51" s="77">
        <v>1256</v>
      </c>
      <c r="C51" s="77" t="s">
        <v>72</v>
      </c>
      <c r="D51" s="77">
        <v>0</v>
      </c>
      <c r="E51" s="77">
        <v>0</v>
      </c>
      <c r="F51" s="77" t="s">
        <v>72</v>
      </c>
      <c r="G51" s="77">
        <v>0</v>
      </c>
      <c r="H51" s="77" t="s">
        <v>72</v>
      </c>
      <c r="I51" s="77" t="s">
        <v>72</v>
      </c>
      <c r="J51" s="77">
        <v>3</v>
      </c>
      <c r="K51" s="77">
        <v>0</v>
      </c>
      <c r="L51" s="77">
        <v>-1</v>
      </c>
      <c r="M51" s="77">
        <v>0</v>
      </c>
      <c r="N51" s="77" t="s">
        <v>72</v>
      </c>
      <c r="O51" s="77" t="s">
        <v>72</v>
      </c>
      <c r="P51" s="77" t="s">
        <v>72</v>
      </c>
      <c r="Q51" s="77">
        <v>1188</v>
      </c>
      <c r="R51" s="77">
        <v>3</v>
      </c>
      <c r="S51" s="200" t="s">
        <v>72</v>
      </c>
    </row>
    <row r="52" spans="1:19" x14ac:dyDescent="0.2">
      <c r="A52" s="106" t="s">
        <v>53</v>
      </c>
      <c r="B52" s="157">
        <v>16</v>
      </c>
      <c r="C52" s="157" t="s">
        <v>71</v>
      </c>
      <c r="D52" s="157">
        <v>0</v>
      </c>
      <c r="E52" s="157">
        <v>0</v>
      </c>
      <c r="F52" s="157">
        <v>0</v>
      </c>
      <c r="G52" s="157">
        <v>0</v>
      </c>
      <c r="H52" s="157">
        <v>0</v>
      </c>
      <c r="I52" s="157">
        <v>0</v>
      </c>
      <c r="J52" s="157">
        <v>0</v>
      </c>
      <c r="K52" s="157" t="s">
        <v>71</v>
      </c>
      <c r="L52" s="157" t="s">
        <v>71</v>
      </c>
      <c r="M52" s="157">
        <v>0</v>
      </c>
      <c r="N52" s="157">
        <v>0</v>
      </c>
      <c r="O52" s="157">
        <v>0</v>
      </c>
      <c r="P52" s="157">
        <v>0</v>
      </c>
      <c r="Q52" s="157">
        <v>18</v>
      </c>
      <c r="R52" s="157">
        <v>-2</v>
      </c>
      <c r="S52" s="198">
        <v>0</v>
      </c>
    </row>
    <row r="53" spans="1:19" x14ac:dyDescent="0.2">
      <c r="A53" s="107" t="s">
        <v>50</v>
      </c>
      <c r="B53" s="77">
        <v>6220</v>
      </c>
      <c r="C53" s="77" t="s">
        <v>72</v>
      </c>
      <c r="D53" s="77">
        <v>0</v>
      </c>
      <c r="E53" s="77">
        <v>-5</v>
      </c>
      <c r="F53" s="77" t="s">
        <v>72</v>
      </c>
      <c r="G53" s="77">
        <v>-1</v>
      </c>
      <c r="H53" s="77" t="s">
        <v>72</v>
      </c>
      <c r="I53" s="77" t="s">
        <v>72</v>
      </c>
      <c r="J53" s="77" t="s">
        <v>72</v>
      </c>
      <c r="K53" s="77" t="s">
        <v>72</v>
      </c>
      <c r="L53" s="77" t="s">
        <v>72</v>
      </c>
      <c r="M53" s="77">
        <v>0</v>
      </c>
      <c r="N53" s="77" t="s">
        <v>72</v>
      </c>
      <c r="O53" s="77" t="s">
        <v>72</v>
      </c>
      <c r="P53" s="77" t="s">
        <v>72</v>
      </c>
      <c r="Q53" s="77" t="s">
        <v>72</v>
      </c>
      <c r="R53" s="77" t="s">
        <v>72</v>
      </c>
      <c r="S53" s="200" t="s">
        <v>72</v>
      </c>
    </row>
    <row r="54" spans="1:19" x14ac:dyDescent="0.2">
      <c r="A54" s="106" t="s">
        <v>51</v>
      </c>
      <c r="B54" s="157">
        <v>5099</v>
      </c>
      <c r="C54" s="157">
        <v>-99</v>
      </c>
      <c r="D54" s="157" t="s">
        <v>72</v>
      </c>
      <c r="E54" s="157" t="s">
        <v>72</v>
      </c>
      <c r="F54" s="157" t="s">
        <v>72</v>
      </c>
      <c r="G54" s="157">
        <v>-3</v>
      </c>
      <c r="H54" s="157">
        <v>2</v>
      </c>
      <c r="I54" s="157">
        <v>-4</v>
      </c>
      <c r="J54" s="157" t="s">
        <v>72</v>
      </c>
      <c r="K54" s="157">
        <v>-3</v>
      </c>
      <c r="L54" s="157" t="s">
        <v>72</v>
      </c>
      <c r="M54" s="157" t="s">
        <v>72</v>
      </c>
      <c r="N54" s="157" t="s">
        <v>72</v>
      </c>
      <c r="O54" s="157" t="s">
        <v>72</v>
      </c>
      <c r="P54" s="157" t="s">
        <v>72</v>
      </c>
      <c r="Q54" s="157" t="s">
        <v>72</v>
      </c>
      <c r="R54" s="157">
        <v>-16</v>
      </c>
      <c r="S54" s="198">
        <v>1146</v>
      </c>
    </row>
    <row r="55" spans="1:19" x14ac:dyDescent="0.2">
      <c r="A55" s="107" t="s">
        <v>24</v>
      </c>
      <c r="B55" s="77">
        <v>1920</v>
      </c>
      <c r="C55" s="77">
        <v>58</v>
      </c>
      <c r="D55" s="77">
        <v>0</v>
      </c>
      <c r="E55" s="77" t="s">
        <v>72</v>
      </c>
      <c r="F55" s="77" t="s">
        <v>72</v>
      </c>
      <c r="G55" s="77" t="s">
        <v>72</v>
      </c>
      <c r="H55" s="77" t="s">
        <v>72</v>
      </c>
      <c r="I55" s="77">
        <v>0</v>
      </c>
      <c r="J55" s="77">
        <v>0</v>
      </c>
      <c r="K55" s="77" t="s">
        <v>72</v>
      </c>
      <c r="L55" s="77">
        <v>-218</v>
      </c>
      <c r="M55" s="77" t="s">
        <v>72</v>
      </c>
      <c r="N55" s="77" t="s">
        <v>72</v>
      </c>
      <c r="O55" s="77">
        <v>-114</v>
      </c>
      <c r="P55" s="77" t="s">
        <v>72</v>
      </c>
      <c r="Q55" s="77" t="s">
        <v>72</v>
      </c>
      <c r="R55" s="77">
        <v>3</v>
      </c>
      <c r="S55" s="200" t="s">
        <v>72</v>
      </c>
    </row>
    <row r="56" spans="1:19" x14ac:dyDescent="0.2">
      <c r="A56" s="101" t="s">
        <v>73</v>
      </c>
      <c r="B56" s="157" t="s">
        <v>73</v>
      </c>
      <c r="C56" s="157" t="s">
        <v>73</v>
      </c>
      <c r="D56" s="157" t="s">
        <v>73</v>
      </c>
      <c r="E56" s="157" t="s">
        <v>73</v>
      </c>
      <c r="F56" s="157" t="s">
        <v>73</v>
      </c>
      <c r="G56" s="157" t="s">
        <v>73</v>
      </c>
      <c r="H56" s="157" t="s">
        <v>73</v>
      </c>
      <c r="I56" s="157" t="s">
        <v>73</v>
      </c>
      <c r="J56" s="157" t="s">
        <v>73</v>
      </c>
      <c r="K56" s="157" t="s">
        <v>73</v>
      </c>
      <c r="L56" s="157" t="s">
        <v>73</v>
      </c>
      <c r="M56" s="157" t="s">
        <v>73</v>
      </c>
      <c r="N56" s="157" t="s">
        <v>73</v>
      </c>
      <c r="O56" s="157" t="s">
        <v>73</v>
      </c>
      <c r="P56" s="157" t="s">
        <v>73</v>
      </c>
      <c r="Q56" s="157" t="s">
        <v>73</v>
      </c>
      <c r="R56" s="157" t="s">
        <v>73</v>
      </c>
      <c r="S56" s="198" t="s">
        <v>73</v>
      </c>
    </row>
    <row r="57" spans="1:19" s="25" customFormat="1" x14ac:dyDescent="0.2">
      <c r="A57" s="104" t="s">
        <v>54</v>
      </c>
      <c r="B57" s="76">
        <v>858527</v>
      </c>
      <c r="C57" s="76">
        <v>328760</v>
      </c>
      <c r="D57" s="76">
        <v>7026</v>
      </c>
      <c r="E57" s="76">
        <v>134340</v>
      </c>
      <c r="F57" s="76">
        <v>12944</v>
      </c>
      <c r="G57" s="76">
        <v>19062</v>
      </c>
      <c r="H57" s="76">
        <v>26355</v>
      </c>
      <c r="I57" s="76" t="s">
        <v>72</v>
      </c>
      <c r="J57" s="76">
        <v>72003</v>
      </c>
      <c r="K57" s="76" t="s">
        <v>72</v>
      </c>
      <c r="L57" s="76">
        <v>176670</v>
      </c>
      <c r="M57" s="76">
        <v>14086</v>
      </c>
      <c r="N57" s="76">
        <v>34111</v>
      </c>
      <c r="O57" s="76">
        <v>42541</v>
      </c>
      <c r="P57" s="76">
        <v>107846</v>
      </c>
      <c r="Q57" s="76">
        <v>30713</v>
      </c>
      <c r="R57" s="76">
        <v>34002</v>
      </c>
      <c r="S57" s="199">
        <v>89799</v>
      </c>
    </row>
    <row r="58" spans="1:19" x14ac:dyDescent="0.2">
      <c r="A58" s="106" t="s">
        <v>55</v>
      </c>
      <c r="B58" s="157">
        <v>80974</v>
      </c>
      <c r="C58" s="157">
        <v>19759</v>
      </c>
      <c r="D58" s="157" t="s">
        <v>72</v>
      </c>
      <c r="E58" s="157" t="s">
        <v>72</v>
      </c>
      <c r="F58" s="157">
        <v>2167</v>
      </c>
      <c r="G58" s="157">
        <v>-162</v>
      </c>
      <c r="H58" s="157" t="s">
        <v>72</v>
      </c>
      <c r="I58" s="157">
        <v>-3</v>
      </c>
      <c r="J58" s="157">
        <v>-60</v>
      </c>
      <c r="K58" s="157">
        <v>11630</v>
      </c>
      <c r="L58" s="157" t="s">
        <v>72</v>
      </c>
      <c r="M58" s="157">
        <v>34</v>
      </c>
      <c r="N58" s="157">
        <v>336</v>
      </c>
      <c r="O58" s="157">
        <v>2461</v>
      </c>
      <c r="P58" s="157">
        <v>4916</v>
      </c>
      <c r="Q58" s="157">
        <v>428</v>
      </c>
      <c r="R58" s="157" t="s">
        <v>72</v>
      </c>
      <c r="S58" s="198">
        <v>40187</v>
      </c>
    </row>
    <row r="59" spans="1:19" x14ac:dyDescent="0.2">
      <c r="A59" s="107" t="s">
        <v>56</v>
      </c>
      <c r="B59" s="77">
        <v>37685</v>
      </c>
      <c r="C59" s="77">
        <v>6221</v>
      </c>
      <c r="D59" s="77">
        <v>-20</v>
      </c>
      <c r="E59" s="77">
        <v>341</v>
      </c>
      <c r="F59" s="77">
        <v>434</v>
      </c>
      <c r="G59" s="77">
        <v>591</v>
      </c>
      <c r="H59" s="77">
        <v>572</v>
      </c>
      <c r="I59" s="77">
        <v>167</v>
      </c>
      <c r="J59" s="77">
        <v>1617</v>
      </c>
      <c r="K59" s="77">
        <v>2520</v>
      </c>
      <c r="L59" s="77">
        <v>6357</v>
      </c>
      <c r="M59" s="77" t="s">
        <v>72</v>
      </c>
      <c r="N59" s="77">
        <v>2265</v>
      </c>
      <c r="O59" s="77">
        <v>2625</v>
      </c>
      <c r="P59" s="77">
        <v>469</v>
      </c>
      <c r="Q59" s="77">
        <v>2164</v>
      </c>
      <c r="R59" s="77">
        <v>-10</v>
      </c>
      <c r="S59" s="200" t="s">
        <v>72</v>
      </c>
    </row>
    <row r="60" spans="1:19" x14ac:dyDescent="0.2">
      <c r="A60" s="106" t="s">
        <v>57</v>
      </c>
      <c r="B60" s="157">
        <v>14110</v>
      </c>
      <c r="C60" s="157">
        <v>2812</v>
      </c>
      <c r="D60" s="157">
        <v>-29</v>
      </c>
      <c r="E60" s="157" t="s">
        <v>72</v>
      </c>
      <c r="F60" s="157">
        <v>98</v>
      </c>
      <c r="G60" s="157">
        <v>76</v>
      </c>
      <c r="H60" s="157">
        <v>1113</v>
      </c>
      <c r="I60" s="157">
        <v>38</v>
      </c>
      <c r="J60" s="157" t="s">
        <v>72</v>
      </c>
      <c r="K60" s="157" t="s">
        <v>72</v>
      </c>
      <c r="L60" s="157">
        <v>2909</v>
      </c>
      <c r="M60" s="157">
        <v>224</v>
      </c>
      <c r="N60" s="157">
        <v>349</v>
      </c>
      <c r="O60" s="157">
        <v>1295</v>
      </c>
      <c r="P60" s="157">
        <v>-54</v>
      </c>
      <c r="Q60" s="157">
        <v>1998</v>
      </c>
      <c r="R60" s="157">
        <v>1771</v>
      </c>
      <c r="S60" s="198">
        <v>2807</v>
      </c>
    </row>
    <row r="61" spans="1:19" x14ac:dyDescent="0.2">
      <c r="A61" s="107" t="s">
        <v>58</v>
      </c>
      <c r="B61" s="77">
        <v>5009</v>
      </c>
      <c r="C61" s="77">
        <v>2301</v>
      </c>
      <c r="D61" s="77" t="s">
        <v>72</v>
      </c>
      <c r="E61" s="77">
        <v>1389</v>
      </c>
      <c r="F61" s="77">
        <v>9</v>
      </c>
      <c r="G61" s="77" t="s">
        <v>72</v>
      </c>
      <c r="H61" s="77">
        <v>2</v>
      </c>
      <c r="I61" s="77" t="s">
        <v>72</v>
      </c>
      <c r="J61" s="77">
        <v>-4</v>
      </c>
      <c r="K61" s="77" t="s">
        <v>72</v>
      </c>
      <c r="L61" s="77">
        <v>10</v>
      </c>
      <c r="M61" s="77" t="s">
        <v>72</v>
      </c>
      <c r="N61" s="77">
        <v>297</v>
      </c>
      <c r="O61" s="77">
        <v>1895</v>
      </c>
      <c r="P61" s="77" t="s">
        <v>72</v>
      </c>
      <c r="Q61" s="77">
        <v>3</v>
      </c>
      <c r="R61" s="77">
        <v>2726</v>
      </c>
      <c r="S61" s="200">
        <v>-2087</v>
      </c>
    </row>
    <row r="62" spans="1:19" x14ac:dyDescent="0.2">
      <c r="A62" s="106" t="s">
        <v>60</v>
      </c>
      <c r="B62" s="157">
        <v>619259</v>
      </c>
      <c r="C62" s="157">
        <v>276449</v>
      </c>
      <c r="D62" s="157">
        <v>4938</v>
      </c>
      <c r="E62" s="157">
        <v>119296</v>
      </c>
      <c r="F62" s="157">
        <v>9204</v>
      </c>
      <c r="G62" s="157">
        <v>17297</v>
      </c>
      <c r="H62" s="157">
        <v>17961</v>
      </c>
      <c r="I62" s="157">
        <v>2528</v>
      </c>
      <c r="J62" s="157">
        <v>68250</v>
      </c>
      <c r="K62" s="157">
        <v>36975</v>
      </c>
      <c r="L62" s="157">
        <v>112474</v>
      </c>
      <c r="M62" s="157">
        <v>11421</v>
      </c>
      <c r="N62" s="157">
        <v>30582</v>
      </c>
      <c r="O62" s="157">
        <v>29803</v>
      </c>
      <c r="P62" s="157">
        <v>92630</v>
      </c>
      <c r="Q62" s="157">
        <v>24346</v>
      </c>
      <c r="R62" s="157">
        <v>17718</v>
      </c>
      <c r="S62" s="198">
        <v>23835</v>
      </c>
    </row>
    <row r="63" spans="1:19" x14ac:dyDescent="0.2">
      <c r="A63" s="190" t="s">
        <v>61</v>
      </c>
      <c r="B63" s="205">
        <v>981</v>
      </c>
      <c r="C63" s="205">
        <v>54</v>
      </c>
      <c r="D63" s="205" t="s">
        <v>72</v>
      </c>
      <c r="E63" s="205">
        <v>7</v>
      </c>
      <c r="F63" s="205" t="s">
        <v>71</v>
      </c>
      <c r="G63" s="205" t="s">
        <v>72</v>
      </c>
      <c r="H63" s="205">
        <v>-17</v>
      </c>
      <c r="I63" s="205">
        <v>3</v>
      </c>
      <c r="J63" s="205">
        <v>1</v>
      </c>
      <c r="K63" s="205">
        <v>24</v>
      </c>
      <c r="L63" s="205" t="s">
        <v>72</v>
      </c>
      <c r="M63" s="205" t="s">
        <v>71</v>
      </c>
      <c r="N63" s="205" t="s">
        <v>72</v>
      </c>
      <c r="O63" s="205" t="s">
        <v>72</v>
      </c>
      <c r="P63" s="205" t="s">
        <v>72</v>
      </c>
      <c r="Q63" s="205">
        <v>228</v>
      </c>
      <c r="R63" s="205">
        <v>18</v>
      </c>
      <c r="S63" s="206">
        <v>53</v>
      </c>
    </row>
    <row r="64" spans="1:19" x14ac:dyDescent="0.2">
      <c r="A64" s="193" t="s">
        <v>62</v>
      </c>
      <c r="B64" s="157">
        <v>2550</v>
      </c>
      <c r="C64" s="157" t="s">
        <v>72</v>
      </c>
      <c r="D64" s="157" t="s">
        <v>72</v>
      </c>
      <c r="E64" s="157">
        <v>-3</v>
      </c>
      <c r="F64" s="157" t="s">
        <v>72</v>
      </c>
      <c r="G64" s="157" t="s">
        <v>72</v>
      </c>
      <c r="H64" s="157" t="s">
        <v>71</v>
      </c>
      <c r="I64" s="157">
        <v>-3</v>
      </c>
      <c r="J64" s="157" t="s">
        <v>72</v>
      </c>
      <c r="K64" s="157" t="s">
        <v>72</v>
      </c>
      <c r="L64" s="157">
        <v>346</v>
      </c>
      <c r="M64" s="157" t="s">
        <v>71</v>
      </c>
      <c r="N64" s="157">
        <v>4</v>
      </c>
      <c r="O64" s="157">
        <v>0</v>
      </c>
      <c r="P64" s="157" t="s">
        <v>72</v>
      </c>
      <c r="Q64" s="157">
        <v>178</v>
      </c>
      <c r="R64" s="157" t="s">
        <v>72</v>
      </c>
      <c r="S64" s="198">
        <v>1073</v>
      </c>
    </row>
    <row r="65" spans="1:19" x14ac:dyDescent="0.2">
      <c r="A65" s="190" t="s">
        <v>64</v>
      </c>
      <c r="B65" s="205">
        <v>21060</v>
      </c>
      <c r="C65" s="205">
        <v>7110</v>
      </c>
      <c r="D65" s="205">
        <v>50</v>
      </c>
      <c r="E65" s="205">
        <v>49</v>
      </c>
      <c r="F65" s="205" t="s">
        <v>72</v>
      </c>
      <c r="G65" s="205" t="s">
        <v>72</v>
      </c>
      <c r="H65" s="205" t="s">
        <v>72</v>
      </c>
      <c r="I65" s="205">
        <v>338</v>
      </c>
      <c r="J65" s="205">
        <v>78</v>
      </c>
      <c r="K65" s="205">
        <v>95</v>
      </c>
      <c r="L65" s="205">
        <v>1675</v>
      </c>
      <c r="M65" s="205">
        <v>618</v>
      </c>
      <c r="N65" s="205">
        <v>-519</v>
      </c>
      <c r="O65" s="205">
        <v>755</v>
      </c>
      <c r="P65" s="205" t="s">
        <v>72</v>
      </c>
      <c r="Q65" s="205">
        <v>1143</v>
      </c>
      <c r="R65" s="205">
        <v>1021</v>
      </c>
      <c r="S65" s="206" t="s">
        <v>72</v>
      </c>
    </row>
    <row r="66" spans="1:19" s="172" customFormat="1" x14ac:dyDescent="0.2">
      <c r="A66" s="106" t="s">
        <v>140</v>
      </c>
      <c r="B66" s="157">
        <v>61822</v>
      </c>
      <c r="C66" s="157">
        <v>7863</v>
      </c>
      <c r="D66" s="157" t="s">
        <v>72</v>
      </c>
      <c r="E66" s="157" t="s">
        <v>72</v>
      </c>
      <c r="F66" s="157">
        <v>949</v>
      </c>
      <c r="G66" s="157" t="s">
        <v>72</v>
      </c>
      <c r="H66" s="157">
        <v>38</v>
      </c>
      <c r="I66" s="157" t="s">
        <v>72</v>
      </c>
      <c r="J66" s="157">
        <v>2017</v>
      </c>
      <c r="K66" s="157">
        <v>-184</v>
      </c>
      <c r="L66" s="157">
        <v>47009</v>
      </c>
      <c r="M66" s="157" t="s">
        <v>72</v>
      </c>
      <c r="N66" s="157">
        <v>677</v>
      </c>
      <c r="O66" s="157">
        <v>1266</v>
      </c>
      <c r="P66" s="157">
        <v>589</v>
      </c>
      <c r="Q66" s="157">
        <v>114</v>
      </c>
      <c r="R66" s="157" t="s">
        <v>72</v>
      </c>
      <c r="S66" s="198">
        <v>4135</v>
      </c>
    </row>
    <row r="67" spans="1:19" x14ac:dyDescent="0.2">
      <c r="A67" s="107" t="s">
        <v>65</v>
      </c>
      <c r="B67" s="77">
        <v>11099</v>
      </c>
      <c r="C67" s="77">
        <v>4133</v>
      </c>
      <c r="D67" s="77" t="s">
        <v>71</v>
      </c>
      <c r="E67" s="77" t="s">
        <v>72</v>
      </c>
      <c r="F67" s="77" t="s">
        <v>71</v>
      </c>
      <c r="G67" s="77" t="s">
        <v>72</v>
      </c>
      <c r="H67" s="77">
        <v>252</v>
      </c>
      <c r="I67" s="77">
        <v>39</v>
      </c>
      <c r="J67" s="77">
        <v>9</v>
      </c>
      <c r="K67" s="77" t="s">
        <v>72</v>
      </c>
      <c r="L67" s="77">
        <v>2651</v>
      </c>
      <c r="M67" s="77">
        <v>143</v>
      </c>
      <c r="N67" s="77">
        <v>138</v>
      </c>
      <c r="O67" s="77">
        <v>1984</v>
      </c>
      <c r="P67" s="77">
        <v>-46</v>
      </c>
      <c r="Q67" s="77">
        <v>18</v>
      </c>
      <c r="R67" s="77">
        <v>-46</v>
      </c>
      <c r="S67" s="200">
        <v>2123</v>
      </c>
    </row>
    <row r="68" spans="1:19" x14ac:dyDescent="0.2">
      <c r="A68" s="106" t="s">
        <v>24</v>
      </c>
      <c r="B68" s="157">
        <v>3978</v>
      </c>
      <c r="C68" s="157" t="s">
        <v>72</v>
      </c>
      <c r="D68" s="157" t="s">
        <v>72</v>
      </c>
      <c r="E68" s="157">
        <v>-4</v>
      </c>
      <c r="F68" s="157">
        <v>13</v>
      </c>
      <c r="G68" s="157" t="s">
        <v>72</v>
      </c>
      <c r="H68" s="157">
        <v>-133</v>
      </c>
      <c r="I68" s="157" t="s">
        <v>72</v>
      </c>
      <c r="J68" s="157">
        <v>202</v>
      </c>
      <c r="K68" s="157">
        <v>120</v>
      </c>
      <c r="L68" s="157">
        <v>903</v>
      </c>
      <c r="M68" s="157" t="s">
        <v>71</v>
      </c>
      <c r="N68" s="157" t="s">
        <v>72</v>
      </c>
      <c r="O68" s="157" t="s">
        <v>72</v>
      </c>
      <c r="P68" s="157" t="s">
        <v>72</v>
      </c>
      <c r="Q68" s="157">
        <v>92</v>
      </c>
      <c r="R68" s="157">
        <v>-3</v>
      </c>
      <c r="S68" s="198">
        <v>1544</v>
      </c>
    </row>
    <row r="69" spans="1:19" x14ac:dyDescent="0.2">
      <c r="A69" s="108" t="s">
        <v>73</v>
      </c>
      <c r="B69" s="77" t="s">
        <v>73</v>
      </c>
      <c r="C69" s="77" t="s">
        <v>73</v>
      </c>
      <c r="D69" s="77" t="s">
        <v>73</v>
      </c>
      <c r="E69" s="77" t="s">
        <v>73</v>
      </c>
      <c r="F69" s="77" t="s">
        <v>73</v>
      </c>
      <c r="G69" s="77" t="s">
        <v>73</v>
      </c>
      <c r="H69" s="77" t="s">
        <v>73</v>
      </c>
      <c r="I69" s="77" t="s">
        <v>73</v>
      </c>
      <c r="J69" s="77" t="s">
        <v>73</v>
      </c>
      <c r="K69" s="77" t="s">
        <v>73</v>
      </c>
      <c r="L69" s="77" t="s">
        <v>73</v>
      </c>
      <c r="M69" s="77" t="s">
        <v>73</v>
      </c>
      <c r="N69" s="77" t="s">
        <v>73</v>
      </c>
      <c r="O69" s="77" t="s">
        <v>73</v>
      </c>
      <c r="P69" s="77" t="s">
        <v>73</v>
      </c>
      <c r="Q69" s="77" t="s">
        <v>73</v>
      </c>
      <c r="R69" s="77" t="s">
        <v>73</v>
      </c>
      <c r="S69" s="200" t="s">
        <v>73</v>
      </c>
    </row>
    <row r="70" spans="1:19" x14ac:dyDescent="0.2">
      <c r="A70" s="203" t="s">
        <v>96</v>
      </c>
      <c r="B70" s="157" t="s">
        <v>73</v>
      </c>
      <c r="C70" s="157" t="s">
        <v>73</v>
      </c>
      <c r="D70" s="157" t="s">
        <v>73</v>
      </c>
      <c r="E70" s="157" t="s">
        <v>73</v>
      </c>
      <c r="F70" s="157" t="s">
        <v>73</v>
      </c>
      <c r="G70" s="157" t="s">
        <v>73</v>
      </c>
      <c r="H70" s="157" t="s">
        <v>73</v>
      </c>
      <c r="I70" s="157" t="s">
        <v>73</v>
      </c>
      <c r="J70" s="157" t="s">
        <v>73</v>
      </c>
      <c r="K70" s="157" t="s">
        <v>73</v>
      </c>
      <c r="L70" s="157" t="s">
        <v>73</v>
      </c>
      <c r="M70" s="157" t="s">
        <v>73</v>
      </c>
      <c r="N70" s="157" t="s">
        <v>73</v>
      </c>
      <c r="O70" s="157" t="s">
        <v>73</v>
      </c>
      <c r="P70" s="157" t="s">
        <v>73</v>
      </c>
      <c r="Q70" s="157" t="s">
        <v>73</v>
      </c>
      <c r="R70" s="157" t="s">
        <v>73</v>
      </c>
      <c r="S70" s="198" t="s">
        <v>73</v>
      </c>
    </row>
    <row r="71" spans="1:19" ht="15" x14ac:dyDescent="0.2">
      <c r="A71" s="187" t="s">
        <v>139</v>
      </c>
      <c r="B71" s="201">
        <v>2525149</v>
      </c>
      <c r="C71" s="201">
        <v>1146459</v>
      </c>
      <c r="D71" s="201" t="s">
        <v>72</v>
      </c>
      <c r="E71" s="201">
        <v>488205</v>
      </c>
      <c r="F71" s="201">
        <v>41836</v>
      </c>
      <c r="G71" s="201">
        <v>88008</v>
      </c>
      <c r="H71" s="201">
        <v>84353</v>
      </c>
      <c r="I71" s="201" t="s">
        <v>72</v>
      </c>
      <c r="J71" s="201">
        <v>97834</v>
      </c>
      <c r="K71" s="201">
        <v>248877</v>
      </c>
      <c r="L71" s="201">
        <v>229867</v>
      </c>
      <c r="M71" s="201">
        <v>102907</v>
      </c>
      <c r="N71" s="201">
        <v>129465</v>
      </c>
      <c r="O71" s="201" t="s">
        <v>72</v>
      </c>
      <c r="P71" s="201">
        <v>252386</v>
      </c>
      <c r="Q71" s="201">
        <v>63333</v>
      </c>
      <c r="R71" s="201">
        <v>145414</v>
      </c>
      <c r="S71" s="202" t="s">
        <v>72</v>
      </c>
    </row>
    <row r="72" spans="1:19" ht="15" customHeight="1" x14ac:dyDescent="0.2">
      <c r="A72" s="250" t="s">
        <v>118</v>
      </c>
      <c r="B72" s="250"/>
      <c r="C72" s="250"/>
      <c r="D72" s="250"/>
      <c r="E72" s="250"/>
      <c r="F72" s="250"/>
      <c r="G72" s="250"/>
      <c r="H72" s="250"/>
      <c r="I72" s="250"/>
      <c r="J72" s="250"/>
      <c r="K72" s="250"/>
      <c r="L72" s="250"/>
      <c r="M72" s="250"/>
      <c r="N72" s="250"/>
      <c r="O72" s="250"/>
      <c r="P72" s="250"/>
      <c r="Q72" s="250"/>
      <c r="R72" s="250"/>
      <c r="S72" s="250"/>
    </row>
    <row r="73" spans="1:19" x14ac:dyDescent="0.2">
      <c r="A73" s="325" t="s">
        <v>133</v>
      </c>
      <c r="B73" s="326"/>
      <c r="C73" s="327"/>
      <c r="D73" s="327"/>
      <c r="E73" s="327"/>
      <c r="F73" s="326"/>
      <c r="G73" s="327"/>
      <c r="H73" s="327"/>
      <c r="I73" s="327"/>
      <c r="J73" s="326"/>
      <c r="K73" s="326"/>
      <c r="L73" s="326"/>
      <c r="M73" s="326"/>
      <c r="N73" s="330"/>
      <c r="O73" s="330"/>
      <c r="P73" s="330"/>
      <c r="Q73" s="330"/>
      <c r="R73" s="330"/>
      <c r="S73" s="330"/>
    </row>
    <row r="74" spans="1:19" ht="27" customHeight="1" x14ac:dyDescent="0.2">
      <c r="A74" s="315" t="s">
        <v>151</v>
      </c>
      <c r="B74" s="315"/>
      <c r="C74" s="315"/>
      <c r="D74" s="315"/>
      <c r="E74" s="315"/>
      <c r="F74" s="315"/>
      <c r="G74" s="315"/>
      <c r="H74" s="315"/>
      <c r="I74" s="315"/>
      <c r="J74" s="315"/>
      <c r="K74" s="315"/>
      <c r="L74" s="315"/>
      <c r="M74" s="315"/>
      <c r="N74" s="315"/>
      <c r="O74" s="315"/>
      <c r="P74" s="315"/>
      <c r="Q74" s="315"/>
      <c r="R74" s="315"/>
      <c r="S74" s="315"/>
    </row>
    <row r="75" spans="1:19" x14ac:dyDescent="0.2">
      <c r="A75" s="316" t="s">
        <v>115</v>
      </c>
      <c r="B75" s="330"/>
      <c r="C75" s="330"/>
      <c r="D75" s="330"/>
      <c r="E75" s="330"/>
      <c r="F75" s="330"/>
      <c r="G75" s="330"/>
      <c r="H75" s="330"/>
      <c r="I75" s="330"/>
      <c r="J75" s="330"/>
      <c r="K75" s="330"/>
      <c r="L75" s="330"/>
      <c r="M75" s="330"/>
      <c r="N75" s="330"/>
      <c r="O75" s="330"/>
      <c r="P75" s="330"/>
      <c r="Q75" s="330"/>
      <c r="R75" s="330"/>
      <c r="S75" s="330"/>
    </row>
  </sheetData>
  <mergeCells count="15">
    <mergeCell ref="A1:S1"/>
    <mergeCell ref="A2:S2"/>
    <mergeCell ref="A3:A4"/>
    <mergeCell ref="B3:B4"/>
    <mergeCell ref="C3:K3"/>
    <mergeCell ref="A74:S74"/>
    <mergeCell ref="L3:L4"/>
    <mergeCell ref="M3:M4"/>
    <mergeCell ref="N3:N4"/>
    <mergeCell ref="O3:O4"/>
    <mergeCell ref="P3:P4"/>
    <mergeCell ref="Q3:Q4"/>
    <mergeCell ref="R3:R4"/>
    <mergeCell ref="S3:S4"/>
    <mergeCell ref="A72:S72"/>
  </mergeCells>
  <printOptions horizontalCentered="1"/>
  <pageMargins left="0.25" right="0.25" top="0.5" bottom="0.5" header="0.3" footer="0.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5D59-1B07-4E79-A0B2-626ACC08D2E3}">
  <sheetPr codeName="Sheet12"/>
  <dimension ref="A1:K83"/>
  <sheetViews>
    <sheetView showGridLines="0" workbookViewId="0">
      <selection activeCell="J6" sqref="J6"/>
    </sheetView>
  </sheetViews>
  <sheetFormatPr defaultRowHeight="15" x14ac:dyDescent="0.25"/>
  <cols>
    <col min="1" max="1" width="36.5703125" style="159" bestFit="1" customWidth="1"/>
    <col min="2" max="4" width="14.140625" style="159" hidden="1" customWidth="1"/>
    <col min="5" max="5" width="10.140625" style="159" customWidth="1"/>
    <col min="6" max="7" width="10.140625" style="159" bestFit="1" customWidth="1"/>
    <col min="8" max="16384" width="9.140625" style="159"/>
  </cols>
  <sheetData>
    <row r="1" spans="1:11" x14ac:dyDescent="0.25">
      <c r="A1" s="159" t="s">
        <v>126</v>
      </c>
    </row>
    <row r="3" spans="1:11" ht="29.25" customHeight="1" x14ac:dyDescent="0.25">
      <c r="A3" s="247" t="s">
        <v>148</v>
      </c>
      <c r="B3" s="247"/>
      <c r="C3" s="247"/>
      <c r="D3" s="247"/>
      <c r="E3" s="247"/>
      <c r="F3" s="247"/>
      <c r="G3" s="247"/>
    </row>
    <row r="4" spans="1:11" x14ac:dyDescent="0.25">
      <c r="A4" s="248" t="s">
        <v>131</v>
      </c>
      <c r="B4" s="248"/>
      <c r="C4" s="248"/>
      <c r="D4" s="248"/>
      <c r="E4" s="248"/>
      <c r="F4" s="248"/>
      <c r="G4" s="248"/>
    </row>
    <row r="5" spans="1:11" ht="31.5" x14ac:dyDescent="0.25">
      <c r="A5" s="163"/>
      <c r="B5" s="163">
        <v>2017</v>
      </c>
      <c r="C5" s="163">
        <v>2018</v>
      </c>
      <c r="D5" s="163">
        <v>2019</v>
      </c>
      <c r="E5" s="163">
        <v>2017</v>
      </c>
      <c r="F5" s="163">
        <v>2018</v>
      </c>
      <c r="G5" s="163">
        <v>2019</v>
      </c>
      <c r="H5" s="208" t="s">
        <v>136</v>
      </c>
      <c r="I5" s="209"/>
      <c r="J5" s="160"/>
      <c r="K5" s="161"/>
    </row>
    <row r="6" spans="1:11" ht="15.75" x14ac:dyDescent="0.25">
      <c r="A6" s="164" t="s">
        <v>56</v>
      </c>
      <c r="B6" s="207">
        <v>5018</v>
      </c>
      <c r="C6" s="165">
        <v>8147</v>
      </c>
      <c r="D6" s="165">
        <v>4778</v>
      </c>
      <c r="E6" s="166">
        <f>B6/1000</f>
        <v>5.0179999999999998</v>
      </c>
      <c r="F6" s="166">
        <f>C6/1000</f>
        <v>8.1470000000000002</v>
      </c>
      <c r="G6" s="166">
        <f t="shared" ref="G6" si="0">D6/1000</f>
        <v>4.7779999999999996</v>
      </c>
      <c r="H6" s="159">
        <v>12</v>
      </c>
    </row>
    <row r="7" spans="1:11" ht="15.75" x14ac:dyDescent="0.25">
      <c r="A7" s="164" t="s">
        <v>60</v>
      </c>
      <c r="B7" s="207">
        <v>4413</v>
      </c>
      <c r="C7" s="165">
        <v>5171</v>
      </c>
      <c r="D7" s="165">
        <v>5299</v>
      </c>
      <c r="E7" s="166">
        <f t="shared" ref="E7:F17" si="1">B7/1000</f>
        <v>4.4130000000000003</v>
      </c>
      <c r="F7" s="166">
        <f t="shared" si="1"/>
        <v>5.1710000000000003</v>
      </c>
      <c r="G7" s="166">
        <f t="shared" ref="G7:G17" si="2">D7/1000</f>
        <v>5.2990000000000004</v>
      </c>
      <c r="H7" s="159">
        <v>11</v>
      </c>
    </row>
    <row r="8" spans="1:11" ht="15.75" x14ac:dyDescent="0.25">
      <c r="A8" s="164" t="s">
        <v>55</v>
      </c>
      <c r="B8" s="207">
        <v>4355</v>
      </c>
      <c r="C8" s="165">
        <v>6287</v>
      </c>
      <c r="D8" s="165">
        <v>6672</v>
      </c>
      <c r="E8" s="166">
        <f t="shared" si="1"/>
        <v>4.3550000000000004</v>
      </c>
      <c r="F8" s="166">
        <f t="shared" si="1"/>
        <v>6.2869999999999999</v>
      </c>
      <c r="G8" s="166">
        <f t="shared" si="2"/>
        <v>6.6719999999999997</v>
      </c>
      <c r="H8" s="159">
        <v>10</v>
      </c>
      <c r="J8" s="162"/>
      <c r="K8" s="162"/>
    </row>
    <row r="9" spans="1:11" ht="15.75" x14ac:dyDescent="0.25">
      <c r="A9" s="164" t="s">
        <v>3</v>
      </c>
      <c r="B9" s="207">
        <v>5009</v>
      </c>
      <c r="C9" s="165">
        <v>10378</v>
      </c>
      <c r="D9" s="165">
        <v>7706</v>
      </c>
      <c r="E9" s="166">
        <f t="shared" si="1"/>
        <v>5.0090000000000003</v>
      </c>
      <c r="F9" s="166">
        <f t="shared" si="1"/>
        <v>10.378</v>
      </c>
      <c r="G9" s="166">
        <f t="shared" si="2"/>
        <v>7.7060000000000004</v>
      </c>
      <c r="H9" s="159">
        <v>9</v>
      </c>
    </row>
    <row r="10" spans="1:11" ht="15.75" x14ac:dyDescent="0.25">
      <c r="A10" s="164" t="s">
        <v>21</v>
      </c>
      <c r="B10" s="207">
        <v>17919</v>
      </c>
      <c r="C10" s="165">
        <v>37491</v>
      </c>
      <c r="D10" s="165">
        <v>7903</v>
      </c>
      <c r="E10" s="166">
        <f t="shared" si="1"/>
        <v>17.919</v>
      </c>
      <c r="F10" s="166">
        <f t="shared" si="1"/>
        <v>37.491</v>
      </c>
      <c r="G10" s="166">
        <f t="shared" si="2"/>
        <v>7.9029999999999996</v>
      </c>
      <c r="H10" s="159">
        <v>8</v>
      </c>
    </row>
    <row r="11" spans="1:11" ht="15.75" x14ac:dyDescent="0.25">
      <c r="A11" s="164" t="s">
        <v>149</v>
      </c>
      <c r="B11" s="207">
        <v>3815</v>
      </c>
      <c r="C11" s="165">
        <v>15484</v>
      </c>
      <c r="D11" s="165">
        <v>13137</v>
      </c>
      <c r="E11" s="166">
        <f t="shared" si="1"/>
        <v>3.8149999999999999</v>
      </c>
      <c r="F11" s="166">
        <f t="shared" si="1"/>
        <v>15.484</v>
      </c>
      <c r="G11" s="166">
        <f t="shared" si="2"/>
        <v>13.137</v>
      </c>
      <c r="H11" s="159">
        <v>7</v>
      </c>
    </row>
    <row r="12" spans="1:11" ht="15.75" x14ac:dyDescent="0.25">
      <c r="A12" s="164" t="s">
        <v>64</v>
      </c>
      <c r="B12" s="207">
        <v>9163</v>
      </c>
      <c r="C12" s="165">
        <v>54118</v>
      </c>
      <c r="D12" s="165">
        <v>19362</v>
      </c>
      <c r="E12" s="166">
        <f t="shared" si="1"/>
        <v>9.1630000000000003</v>
      </c>
      <c r="F12" s="166">
        <f t="shared" si="1"/>
        <v>54.118000000000002</v>
      </c>
      <c r="G12" s="166">
        <f t="shared" si="2"/>
        <v>19.361999999999998</v>
      </c>
      <c r="H12" s="159">
        <v>6</v>
      </c>
    </row>
    <row r="13" spans="1:11" ht="15.75" x14ac:dyDescent="0.25">
      <c r="A13" s="164" t="s">
        <v>13</v>
      </c>
      <c r="B13" s="207">
        <v>6475</v>
      </c>
      <c r="C13" s="165">
        <v>30071</v>
      </c>
      <c r="D13" s="165">
        <v>21089</v>
      </c>
      <c r="E13" s="166">
        <f t="shared" si="1"/>
        <v>6.4749999999999996</v>
      </c>
      <c r="F13" s="166">
        <f t="shared" si="1"/>
        <v>30.071000000000002</v>
      </c>
      <c r="G13" s="166">
        <f t="shared" si="2"/>
        <v>21.088999999999999</v>
      </c>
      <c r="H13" s="159">
        <v>5</v>
      </c>
    </row>
    <row r="14" spans="1:11" ht="15.75" x14ac:dyDescent="0.25">
      <c r="A14" s="164" t="s">
        <v>23</v>
      </c>
      <c r="B14" s="207">
        <v>18896</v>
      </c>
      <c r="C14" s="167">
        <v>43098</v>
      </c>
      <c r="D14" s="165">
        <v>28250</v>
      </c>
      <c r="E14" s="166">
        <f t="shared" si="1"/>
        <v>18.896000000000001</v>
      </c>
      <c r="F14" s="166">
        <f t="shared" si="1"/>
        <v>43.097999999999999</v>
      </c>
      <c r="G14" s="166">
        <f t="shared" si="2"/>
        <v>28.25</v>
      </c>
      <c r="H14" s="159">
        <v>4</v>
      </c>
    </row>
    <row r="15" spans="1:11" ht="15.75" x14ac:dyDescent="0.25">
      <c r="A15" s="164" t="s">
        <v>41</v>
      </c>
      <c r="B15" s="207">
        <v>8859</v>
      </c>
      <c r="C15" s="165">
        <v>231469</v>
      </c>
      <c r="D15" s="165">
        <v>67933</v>
      </c>
      <c r="E15" s="166">
        <f t="shared" si="1"/>
        <v>8.859</v>
      </c>
      <c r="F15" s="166">
        <f t="shared" si="1"/>
        <v>231.46899999999999</v>
      </c>
      <c r="G15" s="166">
        <f t="shared" si="2"/>
        <v>67.933000000000007</v>
      </c>
      <c r="H15" s="159">
        <v>3</v>
      </c>
    </row>
    <row r="16" spans="1:11" ht="15.75" x14ac:dyDescent="0.25">
      <c r="A16" s="164" t="s">
        <v>14</v>
      </c>
      <c r="B16" s="207">
        <v>41607</v>
      </c>
      <c r="C16" s="165">
        <v>162018</v>
      </c>
      <c r="D16" s="165">
        <v>74292</v>
      </c>
      <c r="E16" s="166">
        <f t="shared" si="1"/>
        <v>41.606999999999999</v>
      </c>
      <c r="F16" s="166">
        <f t="shared" si="1"/>
        <v>162.018</v>
      </c>
      <c r="G16" s="166">
        <f t="shared" si="2"/>
        <v>74.292000000000002</v>
      </c>
      <c r="H16" s="159">
        <v>2</v>
      </c>
    </row>
    <row r="17" spans="1:8" ht="15.75" x14ac:dyDescent="0.25">
      <c r="A17" s="164" t="s">
        <v>12</v>
      </c>
      <c r="B17" s="207">
        <v>2347</v>
      </c>
      <c r="C17" s="165">
        <v>150876</v>
      </c>
      <c r="D17" s="165">
        <v>85774</v>
      </c>
      <c r="E17" s="166">
        <f t="shared" si="1"/>
        <v>2.347</v>
      </c>
      <c r="F17" s="166">
        <f t="shared" si="1"/>
        <v>150.876</v>
      </c>
      <c r="G17" s="166">
        <f t="shared" si="2"/>
        <v>85.774000000000001</v>
      </c>
      <c r="H17" s="159">
        <v>1</v>
      </c>
    </row>
    <row r="18" spans="1:8" ht="30" customHeight="1" x14ac:dyDescent="0.25">
      <c r="A18" s="249" t="s">
        <v>132</v>
      </c>
      <c r="B18" s="249"/>
      <c r="C18" s="249"/>
      <c r="D18" s="249"/>
      <c r="E18" s="249"/>
      <c r="F18" s="249"/>
      <c r="G18" s="249"/>
    </row>
    <row r="19" spans="1:8" x14ac:dyDescent="0.25">
      <c r="A19" s="158" t="s">
        <v>115</v>
      </c>
      <c r="B19" s="171"/>
      <c r="C19"/>
      <c r="D19"/>
      <c r="E19"/>
      <c r="F19"/>
      <c r="G19"/>
    </row>
    <row r="20" spans="1:8" x14ac:dyDescent="0.25">
      <c r="A20"/>
      <c r="B20"/>
      <c r="C20"/>
      <c r="D20"/>
      <c r="E20"/>
      <c r="F20"/>
      <c r="G20"/>
    </row>
    <row r="21" spans="1:8" x14ac:dyDescent="0.25">
      <c r="A21"/>
      <c r="B21"/>
      <c r="C21"/>
      <c r="D21"/>
      <c r="E21"/>
      <c r="F21"/>
      <c r="G21"/>
    </row>
    <row r="22" spans="1:8" x14ac:dyDescent="0.25">
      <c r="A22"/>
      <c r="B22"/>
      <c r="C22"/>
      <c r="D22"/>
      <c r="E22"/>
      <c r="F22"/>
      <c r="G22"/>
    </row>
    <row r="23" spans="1:8" x14ac:dyDescent="0.25">
      <c r="A23"/>
      <c r="B23"/>
      <c r="C23"/>
      <c r="D23"/>
      <c r="E23"/>
      <c r="F23"/>
      <c r="G23"/>
    </row>
    <row r="24" spans="1:8" x14ac:dyDescent="0.25">
      <c r="A24"/>
      <c r="B24"/>
      <c r="C24"/>
      <c r="D24"/>
      <c r="E24"/>
      <c r="F24"/>
      <c r="G24"/>
    </row>
    <row r="25" spans="1:8" x14ac:dyDescent="0.25">
      <c r="A25"/>
      <c r="B25"/>
      <c r="C25"/>
      <c r="D25"/>
      <c r="E25"/>
      <c r="F25"/>
      <c r="G25"/>
    </row>
    <row r="26" spans="1:8" x14ac:dyDescent="0.25">
      <c r="A26"/>
      <c r="B26"/>
      <c r="C26"/>
      <c r="D26"/>
      <c r="E26"/>
      <c r="F26"/>
      <c r="G26"/>
    </row>
    <row r="27" spans="1:8" x14ac:dyDescent="0.25">
      <c r="A27"/>
      <c r="B27"/>
      <c r="C27"/>
      <c r="D27"/>
      <c r="E27"/>
      <c r="F27"/>
      <c r="G27"/>
    </row>
    <row r="28" spans="1:8" x14ac:dyDescent="0.25">
      <c r="A28"/>
      <c r="B28"/>
      <c r="C28"/>
      <c r="D28"/>
      <c r="E28"/>
      <c r="F28"/>
      <c r="G28"/>
    </row>
    <row r="29" spans="1:8" x14ac:dyDescent="0.25">
      <c r="A29"/>
      <c r="B29"/>
      <c r="C29"/>
      <c r="D29"/>
      <c r="E29"/>
      <c r="F29"/>
      <c r="G29"/>
    </row>
    <row r="30" spans="1:8" x14ac:dyDescent="0.25">
      <c r="A30"/>
      <c r="B30"/>
      <c r="C30"/>
      <c r="D30"/>
      <c r="E30"/>
      <c r="F30"/>
      <c r="G30"/>
    </row>
    <row r="31" spans="1:8" x14ac:dyDescent="0.25">
      <c r="A31"/>
      <c r="B31"/>
      <c r="C31"/>
      <c r="D31"/>
      <c r="E31"/>
      <c r="F31"/>
      <c r="G31"/>
    </row>
    <row r="32" spans="1:8" x14ac:dyDescent="0.25">
      <c r="A32"/>
      <c r="B32"/>
      <c r="C32"/>
      <c r="D32"/>
      <c r="E32"/>
      <c r="F32"/>
      <c r="G32"/>
    </row>
    <row r="33" spans="1:7" x14ac:dyDescent="0.25">
      <c r="A33"/>
      <c r="B33"/>
      <c r="C33"/>
      <c r="D33"/>
      <c r="E33"/>
      <c r="F33"/>
      <c r="G33"/>
    </row>
    <row r="34" spans="1:7" x14ac:dyDescent="0.25">
      <c r="A34"/>
      <c r="B34"/>
      <c r="C34"/>
      <c r="D34"/>
      <c r="E34"/>
      <c r="F34"/>
      <c r="G34"/>
    </row>
    <row r="35" spans="1:7" x14ac:dyDescent="0.25">
      <c r="A35"/>
      <c r="B35"/>
      <c r="C35"/>
      <c r="D35"/>
      <c r="E35"/>
      <c r="F35"/>
      <c r="G35"/>
    </row>
    <row r="36" spans="1:7" x14ac:dyDescent="0.25">
      <c r="A36"/>
      <c r="B36"/>
      <c r="C36"/>
      <c r="D36"/>
      <c r="E36"/>
      <c r="F36"/>
      <c r="G36"/>
    </row>
    <row r="37" spans="1:7" x14ac:dyDescent="0.25">
      <c r="A37"/>
      <c r="B37"/>
      <c r="C37"/>
      <c r="D37"/>
      <c r="E37"/>
      <c r="F37"/>
      <c r="G37"/>
    </row>
    <row r="38" spans="1:7" x14ac:dyDescent="0.25">
      <c r="A38"/>
      <c r="B38"/>
      <c r="C38"/>
      <c r="D38"/>
      <c r="E38"/>
      <c r="F38"/>
      <c r="G38"/>
    </row>
    <row r="39" spans="1:7" x14ac:dyDescent="0.25">
      <c r="A39"/>
      <c r="B39"/>
      <c r="C39"/>
      <c r="D39"/>
      <c r="E39"/>
      <c r="F39"/>
      <c r="G39"/>
    </row>
    <row r="40" spans="1:7" x14ac:dyDescent="0.25">
      <c r="A40"/>
      <c r="B40"/>
      <c r="C40"/>
      <c r="D40"/>
      <c r="E40"/>
      <c r="F40"/>
      <c r="G40"/>
    </row>
    <row r="41" spans="1:7" x14ac:dyDescent="0.25">
      <c r="A41"/>
      <c r="B41"/>
      <c r="C41"/>
      <c r="D41"/>
      <c r="E41"/>
      <c r="F41"/>
      <c r="G41"/>
    </row>
    <row r="42" spans="1:7" x14ac:dyDescent="0.25">
      <c r="A42"/>
      <c r="B42"/>
      <c r="C42"/>
      <c r="D42"/>
      <c r="E42"/>
      <c r="F42"/>
      <c r="G42"/>
    </row>
    <row r="43" spans="1:7" x14ac:dyDescent="0.25">
      <c r="A43"/>
      <c r="B43"/>
      <c r="C43"/>
      <c r="D43"/>
      <c r="E43"/>
      <c r="F43"/>
      <c r="G43"/>
    </row>
    <row r="44" spans="1:7" x14ac:dyDescent="0.25">
      <c r="A44"/>
      <c r="B44"/>
      <c r="C44"/>
      <c r="D44"/>
      <c r="E44"/>
      <c r="F44"/>
      <c r="G44"/>
    </row>
    <row r="45" spans="1:7" x14ac:dyDescent="0.25">
      <c r="A45"/>
      <c r="B45"/>
      <c r="C45"/>
      <c r="D45"/>
      <c r="E45"/>
      <c r="F45"/>
      <c r="G45"/>
    </row>
    <row r="46" spans="1:7" x14ac:dyDescent="0.25">
      <c r="A46"/>
      <c r="B46"/>
      <c r="C46"/>
      <c r="D46"/>
      <c r="E46"/>
      <c r="F46"/>
      <c r="G46"/>
    </row>
    <row r="47" spans="1:7" x14ac:dyDescent="0.25">
      <c r="A47"/>
      <c r="B47"/>
      <c r="C47"/>
      <c r="D47"/>
      <c r="E47"/>
      <c r="F47"/>
      <c r="G47"/>
    </row>
    <row r="48" spans="1:7" x14ac:dyDescent="0.25">
      <c r="A48"/>
      <c r="B48"/>
      <c r="C48"/>
      <c r="D48"/>
      <c r="E48"/>
      <c r="F48"/>
      <c r="G48"/>
    </row>
    <row r="49" spans="1:7" x14ac:dyDescent="0.25">
      <c r="A49"/>
      <c r="B49"/>
      <c r="C49"/>
      <c r="D49"/>
      <c r="E49"/>
      <c r="F49"/>
      <c r="G49"/>
    </row>
    <row r="50" spans="1:7" x14ac:dyDescent="0.25">
      <c r="A50"/>
      <c r="B50"/>
      <c r="C50"/>
      <c r="D50"/>
      <c r="E50"/>
      <c r="F50"/>
      <c r="G50"/>
    </row>
    <row r="51" spans="1:7" x14ac:dyDescent="0.25">
      <c r="A51"/>
      <c r="B51"/>
      <c r="C51"/>
      <c r="D51"/>
      <c r="E51"/>
      <c r="F51"/>
      <c r="G51"/>
    </row>
    <row r="52" spans="1:7" x14ac:dyDescent="0.25">
      <c r="A52"/>
      <c r="B52"/>
      <c r="C52"/>
      <c r="D52"/>
      <c r="E52"/>
      <c r="F52"/>
      <c r="G52"/>
    </row>
    <row r="53" spans="1:7" x14ac:dyDescent="0.25">
      <c r="A53"/>
      <c r="B53"/>
      <c r="C53"/>
      <c r="D53"/>
      <c r="E53"/>
      <c r="F53"/>
      <c r="G53"/>
    </row>
    <row r="54" spans="1:7" x14ac:dyDescent="0.25">
      <c r="A54"/>
      <c r="B54"/>
      <c r="C54"/>
      <c r="D54"/>
      <c r="E54"/>
      <c r="F54"/>
      <c r="G54"/>
    </row>
    <row r="55" spans="1:7" x14ac:dyDescent="0.25">
      <c r="A55"/>
      <c r="B55"/>
      <c r="C55"/>
      <c r="D55"/>
      <c r="E55"/>
      <c r="F55"/>
      <c r="G55"/>
    </row>
    <row r="56" spans="1:7" x14ac:dyDescent="0.25">
      <c r="A56"/>
      <c r="B56"/>
      <c r="C56"/>
      <c r="D56"/>
      <c r="E56"/>
      <c r="F56"/>
      <c r="G56"/>
    </row>
    <row r="57" spans="1:7" x14ac:dyDescent="0.25">
      <c r="A57"/>
      <c r="B57"/>
      <c r="C57"/>
      <c r="D57"/>
      <c r="E57"/>
      <c r="F57"/>
      <c r="G57"/>
    </row>
    <row r="58" spans="1:7" x14ac:dyDescent="0.25">
      <c r="A58"/>
      <c r="B58"/>
      <c r="C58"/>
      <c r="D58"/>
      <c r="E58"/>
      <c r="F58"/>
      <c r="G58"/>
    </row>
    <row r="59" spans="1:7" x14ac:dyDescent="0.25">
      <c r="A59"/>
      <c r="B59"/>
      <c r="C59"/>
      <c r="D59"/>
      <c r="E59"/>
      <c r="F59"/>
      <c r="G59"/>
    </row>
    <row r="60" spans="1:7" x14ac:dyDescent="0.25">
      <c r="A60"/>
      <c r="B60"/>
      <c r="C60"/>
      <c r="D60"/>
      <c r="E60"/>
      <c r="F60"/>
      <c r="G60"/>
    </row>
    <row r="61" spans="1:7" x14ac:dyDescent="0.25">
      <c r="A61"/>
      <c r="B61"/>
      <c r="C61"/>
      <c r="D61"/>
      <c r="E61"/>
      <c r="F61"/>
      <c r="G61"/>
    </row>
    <row r="62" spans="1:7" x14ac:dyDescent="0.25">
      <c r="A62"/>
      <c r="B62"/>
      <c r="C62"/>
      <c r="D62"/>
      <c r="E62"/>
      <c r="F62"/>
      <c r="G62"/>
    </row>
    <row r="63" spans="1:7" x14ac:dyDescent="0.25">
      <c r="A63"/>
      <c r="B63"/>
      <c r="C63"/>
      <c r="D63"/>
      <c r="E63"/>
      <c r="F63"/>
      <c r="G63"/>
    </row>
    <row r="64" spans="1:7" x14ac:dyDescent="0.25">
      <c r="A64"/>
      <c r="B64"/>
      <c r="C64"/>
      <c r="D64"/>
      <c r="E64"/>
      <c r="F64"/>
      <c r="G64"/>
    </row>
    <row r="65" spans="1:7" x14ac:dyDescent="0.25">
      <c r="A65"/>
      <c r="B65"/>
      <c r="C65"/>
      <c r="D65"/>
      <c r="E65"/>
      <c r="F65"/>
      <c r="G65"/>
    </row>
    <row r="66" spans="1:7" x14ac:dyDescent="0.25">
      <c r="A66"/>
      <c r="B66"/>
      <c r="C66"/>
      <c r="D66"/>
      <c r="E66"/>
      <c r="F66"/>
      <c r="G66"/>
    </row>
    <row r="67" spans="1:7" x14ac:dyDescent="0.25">
      <c r="A67"/>
      <c r="B67"/>
      <c r="C67"/>
      <c r="D67"/>
      <c r="E67"/>
      <c r="F67"/>
      <c r="G67"/>
    </row>
    <row r="68" spans="1:7" x14ac:dyDescent="0.25">
      <c r="A68"/>
      <c r="B68"/>
      <c r="C68"/>
      <c r="D68"/>
      <c r="E68"/>
      <c r="F68"/>
      <c r="G68"/>
    </row>
    <row r="69" spans="1:7" x14ac:dyDescent="0.25">
      <c r="A69"/>
      <c r="B69"/>
      <c r="C69"/>
      <c r="D69"/>
      <c r="E69"/>
      <c r="F69"/>
      <c r="G69"/>
    </row>
    <row r="70" spans="1:7" x14ac:dyDescent="0.25">
      <c r="A70"/>
      <c r="B70"/>
      <c r="C70"/>
      <c r="D70"/>
      <c r="E70"/>
      <c r="F70"/>
      <c r="G70"/>
    </row>
    <row r="71" spans="1:7" x14ac:dyDescent="0.25">
      <c r="A71"/>
      <c r="B71"/>
      <c r="C71"/>
      <c r="D71"/>
      <c r="E71"/>
      <c r="F71"/>
      <c r="G71"/>
    </row>
    <row r="72" spans="1:7" x14ac:dyDescent="0.25">
      <c r="A72"/>
      <c r="B72"/>
      <c r="C72"/>
      <c r="D72"/>
      <c r="E72"/>
      <c r="F72"/>
      <c r="G72"/>
    </row>
    <row r="73" spans="1:7" x14ac:dyDescent="0.25">
      <c r="A73"/>
      <c r="B73"/>
      <c r="C73"/>
      <c r="D73"/>
      <c r="E73"/>
      <c r="F73"/>
      <c r="G73"/>
    </row>
    <row r="74" spans="1:7" x14ac:dyDescent="0.25">
      <c r="A74"/>
      <c r="B74"/>
      <c r="C74"/>
      <c r="D74"/>
      <c r="E74"/>
      <c r="F74"/>
      <c r="G74"/>
    </row>
    <row r="75" spans="1:7" x14ac:dyDescent="0.25">
      <c r="A75"/>
      <c r="B75"/>
      <c r="C75"/>
      <c r="D75"/>
      <c r="E75"/>
      <c r="F75"/>
      <c r="G75"/>
    </row>
    <row r="76" spans="1:7" x14ac:dyDescent="0.25">
      <c r="A76"/>
      <c r="B76"/>
      <c r="C76"/>
      <c r="D76"/>
      <c r="E76"/>
      <c r="F76"/>
      <c r="G76"/>
    </row>
    <row r="77" spans="1:7" x14ac:dyDescent="0.25">
      <c r="A77"/>
      <c r="B77"/>
      <c r="C77"/>
      <c r="D77"/>
      <c r="E77"/>
      <c r="F77"/>
      <c r="G77"/>
    </row>
    <row r="78" spans="1:7" x14ac:dyDescent="0.25">
      <c r="A78"/>
      <c r="B78"/>
      <c r="C78"/>
      <c r="D78"/>
      <c r="E78"/>
      <c r="F78"/>
      <c r="G78"/>
    </row>
    <row r="79" spans="1:7" x14ac:dyDescent="0.25">
      <c r="A79"/>
      <c r="B79"/>
      <c r="C79"/>
      <c r="D79"/>
      <c r="E79"/>
      <c r="F79"/>
      <c r="G79"/>
    </row>
    <row r="80" spans="1:7" x14ac:dyDescent="0.25">
      <c r="A80"/>
      <c r="B80"/>
      <c r="C80"/>
      <c r="D80"/>
      <c r="E80"/>
      <c r="F80"/>
      <c r="G80"/>
    </row>
    <row r="81" spans="1:7" x14ac:dyDescent="0.25">
      <c r="A81"/>
      <c r="B81"/>
      <c r="C81"/>
      <c r="D81"/>
      <c r="E81"/>
      <c r="F81"/>
      <c r="G81"/>
    </row>
    <row r="82" spans="1:7" x14ac:dyDescent="0.25">
      <c r="A82"/>
      <c r="B82"/>
      <c r="C82"/>
      <c r="D82"/>
      <c r="E82"/>
      <c r="F82"/>
      <c r="G82"/>
    </row>
    <row r="83" spans="1:7" x14ac:dyDescent="0.25">
      <c r="A83"/>
      <c r="B83"/>
      <c r="C83"/>
      <c r="D83"/>
      <c r="E83"/>
      <c r="F83"/>
      <c r="G83"/>
    </row>
  </sheetData>
  <mergeCells count="3">
    <mergeCell ref="A3:G3"/>
    <mergeCell ref="A4:G4"/>
    <mergeCell ref="A18:G18"/>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89"/>
  <sheetViews>
    <sheetView tabSelected="1" zoomScaleNormal="100" workbookViewId="0">
      <selection sqref="A1:M1"/>
    </sheetView>
  </sheetViews>
  <sheetFormatPr defaultColWidth="9.140625" defaultRowHeight="12.75" x14ac:dyDescent="0.2"/>
  <cols>
    <col min="1" max="1" width="40.28515625" style="2" customWidth="1"/>
    <col min="2" max="2" width="10.85546875" style="2" customWidth="1"/>
    <col min="3" max="5" width="10.85546875" style="8" customWidth="1"/>
    <col min="6" max="6" width="10.7109375" style="2" customWidth="1"/>
    <col min="7" max="9" width="10.7109375" style="8" customWidth="1"/>
    <col min="10" max="13" width="10.7109375" style="2" customWidth="1"/>
    <col min="14" max="16384" width="9.140625" style="2"/>
  </cols>
  <sheetData>
    <row r="1" spans="1:19" ht="18.75" x14ac:dyDescent="0.3">
      <c r="A1" s="251" t="s">
        <v>138</v>
      </c>
      <c r="B1" s="251"/>
      <c r="C1" s="251"/>
      <c r="D1" s="251"/>
      <c r="E1" s="251"/>
      <c r="F1" s="251"/>
      <c r="G1" s="251"/>
      <c r="H1" s="251"/>
      <c r="I1" s="251"/>
      <c r="J1" s="251"/>
      <c r="K1" s="251"/>
      <c r="L1" s="251"/>
      <c r="M1" s="251"/>
      <c r="N1" s="39"/>
      <c r="O1" s="38"/>
      <c r="P1" s="38"/>
      <c r="Q1" s="38"/>
      <c r="R1" s="38"/>
      <c r="S1" s="38"/>
    </row>
    <row r="2" spans="1:19" x14ac:dyDescent="0.2">
      <c r="A2" s="252" t="s">
        <v>0</v>
      </c>
      <c r="B2" s="252"/>
      <c r="C2" s="252"/>
      <c r="D2" s="252"/>
      <c r="E2" s="252"/>
      <c r="F2" s="252"/>
      <c r="G2" s="252"/>
      <c r="H2" s="252"/>
      <c r="I2" s="252"/>
      <c r="J2" s="252"/>
      <c r="K2" s="252"/>
      <c r="L2" s="252"/>
      <c r="M2" s="252"/>
      <c r="N2" s="1"/>
    </row>
    <row r="3" spans="1:19" ht="27" customHeight="1" x14ac:dyDescent="0.2">
      <c r="A3" s="253" t="s">
        <v>1</v>
      </c>
      <c r="B3" s="255" t="s">
        <v>105</v>
      </c>
      <c r="C3" s="256"/>
      <c r="D3" s="256"/>
      <c r="E3" s="257"/>
      <c r="F3" s="255" t="s">
        <v>74</v>
      </c>
      <c r="G3" s="256"/>
      <c r="H3" s="256"/>
      <c r="I3" s="257"/>
      <c r="J3" s="258" t="s">
        <v>75</v>
      </c>
      <c r="K3" s="259"/>
      <c r="L3" s="259"/>
      <c r="M3" s="260"/>
      <c r="N3" s="3"/>
    </row>
    <row r="4" spans="1:19" x14ac:dyDescent="0.2">
      <c r="A4" s="254"/>
      <c r="B4" s="48">
        <v>2016</v>
      </c>
      <c r="C4" s="48">
        <v>2017</v>
      </c>
      <c r="D4" s="48">
        <v>2018</v>
      </c>
      <c r="E4" s="64">
        <v>2019</v>
      </c>
      <c r="F4" s="48">
        <v>2016</v>
      </c>
      <c r="G4" s="48">
        <v>2017</v>
      </c>
      <c r="H4" s="48">
        <v>2018</v>
      </c>
      <c r="I4" s="64">
        <v>2019</v>
      </c>
      <c r="J4" s="48">
        <v>2016</v>
      </c>
      <c r="K4" s="48">
        <v>2017</v>
      </c>
      <c r="L4" s="48">
        <v>2018</v>
      </c>
      <c r="M4" s="174">
        <v>2019</v>
      </c>
      <c r="N4" s="3"/>
    </row>
    <row r="5" spans="1:19" s="5" customFormat="1" x14ac:dyDescent="0.2">
      <c r="A5" s="118" t="s">
        <v>2</v>
      </c>
      <c r="B5" s="119">
        <v>5518644</v>
      </c>
      <c r="C5" s="119">
        <v>6097690</v>
      </c>
      <c r="D5" s="119">
        <v>5801025</v>
      </c>
      <c r="E5" s="119">
        <v>5959592</v>
      </c>
      <c r="F5" s="119">
        <v>284469</v>
      </c>
      <c r="G5" s="119">
        <v>327781</v>
      </c>
      <c r="H5" s="119">
        <v>-194412</v>
      </c>
      <c r="I5" s="119">
        <v>93552</v>
      </c>
      <c r="J5" s="119">
        <v>430948</v>
      </c>
      <c r="K5" s="119">
        <v>518653</v>
      </c>
      <c r="L5" s="119">
        <v>543960</v>
      </c>
      <c r="M5" s="120">
        <v>532724</v>
      </c>
      <c r="N5" s="4"/>
    </row>
    <row r="6" spans="1:19" s="5" customFormat="1" x14ac:dyDescent="0.2">
      <c r="A6" s="121" t="s">
        <v>3</v>
      </c>
      <c r="B6" s="79">
        <v>355394</v>
      </c>
      <c r="C6" s="79">
        <v>371274</v>
      </c>
      <c r="D6" s="79">
        <v>368498</v>
      </c>
      <c r="E6" s="79">
        <v>402255</v>
      </c>
      <c r="F6" s="79">
        <v>12589</v>
      </c>
      <c r="G6" s="79">
        <v>16356</v>
      </c>
      <c r="H6" s="79">
        <v>17752</v>
      </c>
      <c r="I6" s="79">
        <v>29889</v>
      </c>
      <c r="J6" s="79">
        <v>18326</v>
      </c>
      <c r="K6" s="79">
        <v>24917</v>
      </c>
      <c r="L6" s="79">
        <v>30000</v>
      </c>
      <c r="M6" s="78">
        <v>25885</v>
      </c>
      <c r="N6" s="4"/>
    </row>
    <row r="7" spans="1:19" s="5" customFormat="1" x14ac:dyDescent="0.2">
      <c r="A7" s="122" t="s">
        <v>104</v>
      </c>
      <c r="B7" s="67">
        <v>3302727</v>
      </c>
      <c r="C7" s="67">
        <v>3654095</v>
      </c>
      <c r="D7" s="67">
        <v>3475989</v>
      </c>
      <c r="E7" s="67">
        <v>3571710</v>
      </c>
      <c r="F7" s="67">
        <v>183587</v>
      </c>
      <c r="G7" s="67">
        <v>177180</v>
      </c>
      <c r="H7" s="67">
        <v>-30692</v>
      </c>
      <c r="I7" s="67">
        <v>8267</v>
      </c>
      <c r="J7" s="66">
        <v>246660</v>
      </c>
      <c r="K7" s="66">
        <v>292757</v>
      </c>
      <c r="L7" s="66">
        <v>288506</v>
      </c>
      <c r="M7" s="23">
        <v>298248</v>
      </c>
      <c r="N7" s="4"/>
    </row>
    <row r="8" spans="1:19" x14ac:dyDescent="0.2">
      <c r="A8" s="123" t="s">
        <v>4</v>
      </c>
      <c r="B8" s="81">
        <v>7566</v>
      </c>
      <c r="C8" s="81">
        <v>7987</v>
      </c>
      <c r="D8" s="81">
        <v>6740</v>
      </c>
      <c r="E8" s="81">
        <v>7643</v>
      </c>
      <c r="F8" s="81">
        <v>906</v>
      </c>
      <c r="G8" s="81">
        <v>946</v>
      </c>
      <c r="H8" s="81">
        <v>481</v>
      </c>
      <c r="I8" s="81">
        <v>1009</v>
      </c>
      <c r="J8" s="81">
        <v>391</v>
      </c>
      <c r="K8" s="81">
        <v>346</v>
      </c>
      <c r="L8" s="81">
        <v>676</v>
      </c>
      <c r="M8" s="80">
        <v>818</v>
      </c>
      <c r="N8" s="6"/>
    </row>
    <row r="9" spans="1:19" x14ac:dyDescent="0.2">
      <c r="A9" s="124" t="s">
        <v>5</v>
      </c>
      <c r="B9" s="125">
        <v>49692</v>
      </c>
      <c r="C9" s="125">
        <v>53645</v>
      </c>
      <c r="D9" s="125">
        <v>61271</v>
      </c>
      <c r="E9" s="125">
        <v>63157</v>
      </c>
      <c r="F9" s="125">
        <v>2727</v>
      </c>
      <c r="G9" s="125">
        <v>1481</v>
      </c>
      <c r="H9" s="125">
        <v>9552</v>
      </c>
      <c r="I9" s="125">
        <v>3746</v>
      </c>
      <c r="J9" s="47">
        <v>4558</v>
      </c>
      <c r="K9" s="47">
        <v>6018</v>
      </c>
      <c r="L9" s="47">
        <v>6241</v>
      </c>
      <c r="M9" s="22">
        <v>6591</v>
      </c>
      <c r="N9" s="6"/>
    </row>
    <row r="10" spans="1:19" x14ac:dyDescent="0.2">
      <c r="A10" s="123" t="s">
        <v>6</v>
      </c>
      <c r="B10" s="81">
        <v>4896</v>
      </c>
      <c r="C10" s="81">
        <v>4844</v>
      </c>
      <c r="D10" s="81">
        <v>4515</v>
      </c>
      <c r="E10" s="81">
        <v>4815</v>
      </c>
      <c r="F10" s="81">
        <v>-262</v>
      </c>
      <c r="G10" s="81">
        <v>243</v>
      </c>
      <c r="H10" s="81">
        <v>1169</v>
      </c>
      <c r="I10" s="81">
        <v>123</v>
      </c>
      <c r="J10" s="81">
        <v>611</v>
      </c>
      <c r="K10" s="81">
        <v>515</v>
      </c>
      <c r="L10" s="81">
        <v>388</v>
      </c>
      <c r="M10" s="80">
        <v>421</v>
      </c>
      <c r="N10" s="6"/>
    </row>
    <row r="11" spans="1:19" x14ac:dyDescent="0.2">
      <c r="A11" s="124" t="s">
        <v>7</v>
      </c>
      <c r="B11" s="125">
        <v>16909</v>
      </c>
      <c r="C11" s="125">
        <v>12107</v>
      </c>
      <c r="D11" s="125">
        <v>9498</v>
      </c>
      <c r="E11" s="125">
        <v>8992</v>
      </c>
      <c r="F11" s="125">
        <v>2225</v>
      </c>
      <c r="G11" s="125">
        <v>-222</v>
      </c>
      <c r="H11" s="125">
        <v>-1783</v>
      </c>
      <c r="I11" s="125">
        <v>-259</v>
      </c>
      <c r="J11" s="47">
        <v>658</v>
      </c>
      <c r="K11" s="47">
        <v>451</v>
      </c>
      <c r="L11" s="47">
        <v>-1</v>
      </c>
      <c r="M11" s="22">
        <v>501</v>
      </c>
      <c r="N11" s="6"/>
    </row>
    <row r="12" spans="1:19" x14ac:dyDescent="0.2">
      <c r="A12" s="123" t="s">
        <v>8</v>
      </c>
      <c r="B12" s="81">
        <v>2538</v>
      </c>
      <c r="C12" s="81">
        <v>2513</v>
      </c>
      <c r="D12" s="81">
        <v>3268</v>
      </c>
      <c r="E12" s="81">
        <v>3745</v>
      </c>
      <c r="F12" s="81">
        <v>2196</v>
      </c>
      <c r="G12" s="81">
        <v>-621</v>
      </c>
      <c r="H12" s="81">
        <v>-472</v>
      </c>
      <c r="I12" s="81">
        <v>757</v>
      </c>
      <c r="J12" s="81">
        <v>47</v>
      </c>
      <c r="K12" s="81">
        <v>85</v>
      </c>
      <c r="L12" s="81">
        <v>133</v>
      </c>
      <c r="M12" s="80">
        <v>123</v>
      </c>
      <c r="N12" s="6"/>
    </row>
    <row r="13" spans="1:19" x14ac:dyDescent="0.2">
      <c r="A13" s="124" t="s">
        <v>69</v>
      </c>
      <c r="B13" s="125">
        <v>72926</v>
      </c>
      <c r="C13" s="125">
        <v>78632</v>
      </c>
      <c r="D13" s="125">
        <v>68035</v>
      </c>
      <c r="E13" s="125">
        <v>83826</v>
      </c>
      <c r="F13" s="125">
        <v>357</v>
      </c>
      <c r="G13" s="125">
        <v>3708</v>
      </c>
      <c r="H13" s="125">
        <v>1862</v>
      </c>
      <c r="I13" s="125">
        <v>3549</v>
      </c>
      <c r="J13" s="47">
        <v>2716</v>
      </c>
      <c r="K13" s="47">
        <v>3202</v>
      </c>
      <c r="L13" s="47">
        <v>1792</v>
      </c>
      <c r="M13" s="22">
        <v>3056</v>
      </c>
      <c r="N13" s="6"/>
    </row>
    <row r="14" spans="1:19" x14ac:dyDescent="0.2">
      <c r="A14" s="123" t="s">
        <v>9</v>
      </c>
      <c r="B14" s="81">
        <v>129985</v>
      </c>
      <c r="C14" s="81">
        <v>132595</v>
      </c>
      <c r="D14" s="81">
        <v>137148</v>
      </c>
      <c r="E14" s="81">
        <v>148259</v>
      </c>
      <c r="F14" s="81">
        <v>3407</v>
      </c>
      <c r="G14" s="81">
        <v>4025</v>
      </c>
      <c r="H14" s="81">
        <v>6040</v>
      </c>
      <c r="I14" s="81">
        <v>14423</v>
      </c>
      <c r="J14" s="81">
        <v>4805</v>
      </c>
      <c r="K14" s="81">
        <v>6649</v>
      </c>
      <c r="L14" s="81">
        <v>6868</v>
      </c>
      <c r="M14" s="80">
        <v>6147</v>
      </c>
      <c r="N14" s="6"/>
    </row>
    <row r="15" spans="1:19" x14ac:dyDescent="0.2">
      <c r="A15" s="124" t="s">
        <v>10</v>
      </c>
      <c r="B15" s="125">
        <v>1017</v>
      </c>
      <c r="C15" s="125">
        <v>1198</v>
      </c>
      <c r="D15" s="125">
        <v>1399</v>
      </c>
      <c r="E15" s="125">
        <v>938</v>
      </c>
      <c r="F15" s="125">
        <v>40</v>
      </c>
      <c r="G15" s="125">
        <v>80</v>
      </c>
      <c r="H15" s="125">
        <v>112</v>
      </c>
      <c r="I15" s="125">
        <v>-209</v>
      </c>
      <c r="J15" s="47">
        <v>125</v>
      </c>
      <c r="K15" s="47">
        <v>134</v>
      </c>
      <c r="L15" s="47">
        <v>234</v>
      </c>
      <c r="M15" s="22">
        <v>134</v>
      </c>
      <c r="N15" s="6"/>
    </row>
    <row r="16" spans="1:19" x14ac:dyDescent="0.2">
      <c r="A16" s="123" t="s">
        <v>11</v>
      </c>
      <c r="B16" s="81">
        <v>7392</v>
      </c>
      <c r="C16" s="81">
        <v>6672</v>
      </c>
      <c r="D16" s="81">
        <v>6597</v>
      </c>
      <c r="E16" s="81">
        <v>6114</v>
      </c>
      <c r="F16" s="81">
        <v>-604</v>
      </c>
      <c r="G16" s="81">
        <v>541</v>
      </c>
      <c r="H16" s="81">
        <v>1382</v>
      </c>
      <c r="I16" s="81">
        <v>-319</v>
      </c>
      <c r="J16" s="81">
        <v>447</v>
      </c>
      <c r="K16" s="81">
        <v>532</v>
      </c>
      <c r="L16" s="81">
        <v>543</v>
      </c>
      <c r="M16" s="80">
        <v>388</v>
      </c>
      <c r="N16" s="6"/>
    </row>
    <row r="17" spans="1:14" x14ac:dyDescent="0.2">
      <c r="A17" s="124" t="s">
        <v>12</v>
      </c>
      <c r="B17" s="125">
        <v>399885</v>
      </c>
      <c r="C17" s="125">
        <v>457301</v>
      </c>
      <c r="D17" s="125">
        <v>410636</v>
      </c>
      <c r="E17" s="125">
        <v>354940</v>
      </c>
      <c r="F17" s="125">
        <v>49963</v>
      </c>
      <c r="G17" s="125">
        <v>47842</v>
      </c>
      <c r="H17" s="125">
        <v>-36161</v>
      </c>
      <c r="I17" s="125">
        <v>-73956</v>
      </c>
      <c r="J17" s="47">
        <v>54310</v>
      </c>
      <c r="K17" s="47">
        <v>62276</v>
      </c>
      <c r="L17" s="47">
        <v>57701</v>
      </c>
      <c r="M17" s="22">
        <v>63314</v>
      </c>
      <c r="N17" s="6"/>
    </row>
    <row r="18" spans="1:14" x14ac:dyDescent="0.2">
      <c r="A18" s="123" t="s">
        <v>70</v>
      </c>
      <c r="B18" s="81">
        <v>30573</v>
      </c>
      <c r="C18" s="81">
        <v>27617</v>
      </c>
      <c r="D18" s="81">
        <v>33080</v>
      </c>
      <c r="E18" s="81">
        <v>34900</v>
      </c>
      <c r="F18" s="81">
        <v>298</v>
      </c>
      <c r="G18" s="81">
        <v>388</v>
      </c>
      <c r="H18" s="81">
        <v>7138</v>
      </c>
      <c r="I18" s="81">
        <v>411</v>
      </c>
      <c r="J18" s="81">
        <v>1620</v>
      </c>
      <c r="K18" s="81">
        <v>1521</v>
      </c>
      <c r="L18" s="81">
        <v>1416</v>
      </c>
      <c r="M18" s="80">
        <v>1632</v>
      </c>
      <c r="N18" s="6"/>
    </row>
    <row r="19" spans="1:14" x14ac:dyDescent="0.2">
      <c r="A19" s="124" t="s">
        <v>13</v>
      </c>
      <c r="B19" s="125">
        <v>646508</v>
      </c>
      <c r="C19" s="125">
        <v>703066</v>
      </c>
      <c r="D19" s="125">
        <v>726121</v>
      </c>
      <c r="E19" s="125">
        <v>766099</v>
      </c>
      <c r="F19" s="125">
        <v>31153</v>
      </c>
      <c r="G19" s="125">
        <v>39283</v>
      </c>
      <c r="H19" s="125">
        <v>32823</v>
      </c>
      <c r="I19" s="125">
        <v>12195</v>
      </c>
      <c r="J19" s="47">
        <v>35403</v>
      </c>
      <c r="K19" s="47">
        <v>42422</v>
      </c>
      <c r="L19" s="47">
        <v>42346</v>
      </c>
      <c r="M19" s="22">
        <v>39801</v>
      </c>
      <c r="N19" s="6"/>
    </row>
    <row r="20" spans="1:14" x14ac:dyDescent="0.2">
      <c r="A20" s="123" t="s">
        <v>14</v>
      </c>
      <c r="B20" s="81">
        <v>816667</v>
      </c>
      <c r="C20" s="81">
        <v>929746</v>
      </c>
      <c r="D20" s="81">
        <v>810238</v>
      </c>
      <c r="E20" s="81">
        <v>860528</v>
      </c>
      <c r="F20" s="81">
        <v>33363</v>
      </c>
      <c r="G20" s="81">
        <v>22491</v>
      </c>
      <c r="H20" s="81">
        <v>-67749</v>
      </c>
      <c r="I20" s="81">
        <v>5497</v>
      </c>
      <c r="J20" s="81">
        <v>70098</v>
      </c>
      <c r="K20" s="81">
        <v>79489</v>
      </c>
      <c r="L20" s="81">
        <v>72504</v>
      </c>
      <c r="M20" s="80">
        <v>83975</v>
      </c>
      <c r="N20" s="6"/>
    </row>
    <row r="21" spans="1:14" x14ac:dyDescent="0.2">
      <c r="A21" s="124" t="s">
        <v>15</v>
      </c>
      <c r="B21" s="125">
        <v>28657</v>
      </c>
      <c r="C21" s="125">
        <v>26901</v>
      </c>
      <c r="D21" s="125">
        <v>26145</v>
      </c>
      <c r="E21" s="125">
        <v>25556</v>
      </c>
      <c r="F21" s="125">
        <v>-151</v>
      </c>
      <c r="G21" s="125">
        <v>34</v>
      </c>
      <c r="H21" s="125">
        <v>155</v>
      </c>
      <c r="I21" s="125">
        <v>-3592</v>
      </c>
      <c r="J21" s="47">
        <v>815</v>
      </c>
      <c r="K21" s="47">
        <v>1619</v>
      </c>
      <c r="L21" s="47">
        <v>1371</v>
      </c>
      <c r="M21" s="22">
        <v>1559</v>
      </c>
      <c r="N21" s="6"/>
    </row>
    <row r="22" spans="1:14" x14ac:dyDescent="0.2">
      <c r="A22" s="123" t="s">
        <v>16</v>
      </c>
      <c r="B22" s="81">
        <v>11260</v>
      </c>
      <c r="C22" s="81">
        <v>12266</v>
      </c>
      <c r="D22" s="81">
        <v>11744</v>
      </c>
      <c r="E22" s="81">
        <v>10403</v>
      </c>
      <c r="F22" s="81">
        <v>861</v>
      </c>
      <c r="G22" s="81">
        <v>463</v>
      </c>
      <c r="H22" s="81">
        <v>1832</v>
      </c>
      <c r="I22" s="81">
        <v>-228</v>
      </c>
      <c r="J22" s="81">
        <v>1189</v>
      </c>
      <c r="K22" s="81">
        <v>869</v>
      </c>
      <c r="L22" s="81">
        <v>1464</v>
      </c>
      <c r="M22" s="80">
        <v>1116</v>
      </c>
      <c r="N22" s="6"/>
    </row>
    <row r="23" spans="1:14" x14ac:dyDescent="0.2">
      <c r="A23" s="124" t="s">
        <v>17</v>
      </c>
      <c r="B23" s="125">
        <v>2288</v>
      </c>
      <c r="C23" s="125">
        <v>2372</v>
      </c>
      <c r="D23" s="125">
        <v>2513</v>
      </c>
      <c r="E23" s="125">
        <v>2425</v>
      </c>
      <c r="F23" s="125">
        <v>402</v>
      </c>
      <c r="G23" s="125">
        <v>120</v>
      </c>
      <c r="H23" s="125">
        <v>216</v>
      </c>
      <c r="I23" s="125">
        <v>-48</v>
      </c>
      <c r="J23" s="47">
        <v>167</v>
      </c>
      <c r="K23" s="47">
        <v>190</v>
      </c>
      <c r="L23" s="47">
        <v>146</v>
      </c>
      <c r="M23" s="22">
        <v>171</v>
      </c>
      <c r="N23" s="6"/>
    </row>
    <row r="24" spans="1:14" x14ac:dyDescent="0.2">
      <c r="A24" s="123" t="s">
        <v>18</v>
      </c>
      <c r="B24" s="81">
        <v>14357</v>
      </c>
      <c r="C24" s="81">
        <v>13786</v>
      </c>
      <c r="D24" s="81">
        <v>14071</v>
      </c>
      <c r="E24" s="81">
        <v>14439</v>
      </c>
      <c r="F24" s="81">
        <v>1470</v>
      </c>
      <c r="G24" s="81">
        <v>-1149</v>
      </c>
      <c r="H24" s="81">
        <v>1568</v>
      </c>
      <c r="I24" s="81">
        <v>-244</v>
      </c>
      <c r="J24" s="81">
        <v>907</v>
      </c>
      <c r="K24" s="81">
        <v>1096</v>
      </c>
      <c r="L24" s="81">
        <v>1305</v>
      </c>
      <c r="M24" s="80">
        <v>1396</v>
      </c>
      <c r="N24" s="6"/>
    </row>
    <row r="25" spans="1:14" x14ac:dyDescent="0.2">
      <c r="A25" s="124" t="s">
        <v>19</v>
      </c>
      <c r="B25" s="125">
        <v>36651</v>
      </c>
      <c r="C25" s="125">
        <v>35482</v>
      </c>
      <c r="D25" s="125">
        <v>35425</v>
      </c>
      <c r="E25" s="125">
        <v>40793</v>
      </c>
      <c r="F25" s="125">
        <v>206</v>
      </c>
      <c r="G25" s="125">
        <v>417</v>
      </c>
      <c r="H25" s="125">
        <v>152</v>
      </c>
      <c r="I25" s="125">
        <v>3375</v>
      </c>
      <c r="J25" s="47">
        <v>1864</v>
      </c>
      <c r="K25" s="47">
        <v>2936</v>
      </c>
      <c r="L25" s="47">
        <v>2854</v>
      </c>
      <c r="M25" s="22">
        <v>3529</v>
      </c>
      <c r="N25" s="6"/>
    </row>
    <row r="26" spans="1:14" x14ac:dyDescent="0.2">
      <c r="A26" s="123" t="s">
        <v>20</v>
      </c>
      <c r="B26" s="81">
        <v>34722</v>
      </c>
      <c r="C26" s="81">
        <v>36896</v>
      </c>
      <c r="D26" s="81">
        <v>41024</v>
      </c>
      <c r="E26" s="81">
        <v>38787</v>
      </c>
      <c r="F26" s="81">
        <v>1908</v>
      </c>
      <c r="G26" s="81">
        <v>3141</v>
      </c>
      <c r="H26" s="81">
        <v>6433</v>
      </c>
      <c r="I26" s="81">
        <v>-2694</v>
      </c>
      <c r="J26" s="81">
        <v>1841</v>
      </c>
      <c r="K26" s="81">
        <v>3043</v>
      </c>
      <c r="L26" s="81">
        <v>961</v>
      </c>
      <c r="M26" s="80">
        <v>835</v>
      </c>
      <c r="N26" s="6"/>
    </row>
    <row r="27" spans="1:14" x14ac:dyDescent="0.2">
      <c r="A27" s="124" t="s">
        <v>21</v>
      </c>
      <c r="B27" s="125">
        <v>185329</v>
      </c>
      <c r="C27" s="125">
        <v>252231</v>
      </c>
      <c r="D27" s="125">
        <v>253253</v>
      </c>
      <c r="E27" s="125">
        <v>228968</v>
      </c>
      <c r="F27" s="125">
        <v>18818</v>
      </c>
      <c r="G27" s="125">
        <v>35815</v>
      </c>
      <c r="H27" s="125">
        <v>-3972</v>
      </c>
      <c r="I27" s="125">
        <v>13723</v>
      </c>
      <c r="J27" s="47">
        <v>29971</v>
      </c>
      <c r="K27" s="47">
        <v>29532</v>
      </c>
      <c r="L27" s="47">
        <v>31029</v>
      </c>
      <c r="M27" s="22">
        <v>23130</v>
      </c>
      <c r="N27" s="6"/>
    </row>
    <row r="28" spans="1:14" x14ac:dyDescent="0.2">
      <c r="A28" s="123" t="s">
        <v>22</v>
      </c>
      <c r="B28" s="81">
        <v>3726</v>
      </c>
      <c r="C28" s="81">
        <v>4074</v>
      </c>
      <c r="D28" s="81">
        <v>3903</v>
      </c>
      <c r="E28" s="81">
        <v>3333</v>
      </c>
      <c r="F28" s="81">
        <v>379</v>
      </c>
      <c r="G28" s="81">
        <v>506</v>
      </c>
      <c r="H28" s="81">
        <v>767</v>
      </c>
      <c r="I28" s="81">
        <v>101</v>
      </c>
      <c r="J28" s="81">
        <v>260</v>
      </c>
      <c r="K28" s="81">
        <v>622</v>
      </c>
      <c r="L28" s="81">
        <v>605</v>
      </c>
      <c r="M28" s="80">
        <v>451</v>
      </c>
      <c r="N28" s="6"/>
    </row>
    <row r="29" spans="1:14" x14ac:dyDescent="0.2">
      <c r="A29" s="124" t="s">
        <v>23</v>
      </c>
      <c r="B29" s="125">
        <v>747425</v>
      </c>
      <c r="C29" s="125">
        <v>815059</v>
      </c>
      <c r="D29" s="125">
        <v>796564</v>
      </c>
      <c r="E29" s="125">
        <v>851414</v>
      </c>
      <c r="F29" s="125">
        <v>42027</v>
      </c>
      <c r="G29" s="125">
        <v>24590</v>
      </c>
      <c r="H29" s="125">
        <v>8151</v>
      </c>
      <c r="I29" s="125">
        <v>32010</v>
      </c>
      <c r="J29" s="47">
        <v>39967</v>
      </c>
      <c r="K29" s="47">
        <v>46875</v>
      </c>
      <c r="L29" s="47">
        <v>50661</v>
      </c>
      <c r="M29" s="22">
        <v>57329</v>
      </c>
      <c r="N29" s="6"/>
    </row>
    <row r="30" spans="1:14" x14ac:dyDescent="0.2">
      <c r="A30" s="123" t="s">
        <v>24</v>
      </c>
      <c r="B30" s="81">
        <v>51759</v>
      </c>
      <c r="C30" s="81">
        <v>37103</v>
      </c>
      <c r="D30" s="81">
        <v>12801</v>
      </c>
      <c r="E30" s="81">
        <v>11636</v>
      </c>
      <c r="F30" s="81">
        <v>-8102</v>
      </c>
      <c r="G30" s="81">
        <v>-6943</v>
      </c>
      <c r="H30" s="81">
        <v>-387</v>
      </c>
      <c r="I30" s="81">
        <v>-1102</v>
      </c>
      <c r="J30" s="81">
        <v>-6111</v>
      </c>
      <c r="K30" s="81">
        <v>2336</v>
      </c>
      <c r="L30" s="81">
        <v>7269</v>
      </c>
      <c r="M30" s="80">
        <v>1830</v>
      </c>
      <c r="N30" s="6"/>
    </row>
    <row r="31" spans="1:14" s="5" customFormat="1" x14ac:dyDescent="0.2">
      <c r="A31" s="122" t="s">
        <v>25</v>
      </c>
      <c r="B31" s="67">
        <v>893558</v>
      </c>
      <c r="C31" s="67">
        <v>1008741</v>
      </c>
      <c r="D31" s="67">
        <v>948789</v>
      </c>
      <c r="E31" s="67">
        <v>911869</v>
      </c>
      <c r="F31" s="67">
        <v>58746</v>
      </c>
      <c r="G31" s="67">
        <v>75140</v>
      </c>
      <c r="H31" s="67">
        <v>-146946</v>
      </c>
      <c r="I31" s="67">
        <v>4937</v>
      </c>
      <c r="J31" s="66">
        <v>83902</v>
      </c>
      <c r="K31" s="66">
        <v>102641</v>
      </c>
      <c r="L31" s="66">
        <v>105027</v>
      </c>
      <c r="M31" s="23">
        <v>98112</v>
      </c>
      <c r="N31" s="4"/>
    </row>
    <row r="32" spans="1:14" x14ac:dyDescent="0.2">
      <c r="A32" s="123" t="s">
        <v>26</v>
      </c>
      <c r="B32" s="81">
        <v>133272</v>
      </c>
      <c r="C32" s="81">
        <v>138996</v>
      </c>
      <c r="D32" s="81">
        <v>137089</v>
      </c>
      <c r="E32" s="81">
        <v>142823</v>
      </c>
      <c r="F32" s="81">
        <v>2431</v>
      </c>
      <c r="G32" s="81">
        <v>-448</v>
      </c>
      <c r="H32" s="81">
        <v>-3779</v>
      </c>
      <c r="I32" s="81">
        <v>5328</v>
      </c>
      <c r="J32" s="81">
        <v>5270</v>
      </c>
      <c r="K32" s="81">
        <v>9599</v>
      </c>
      <c r="L32" s="81">
        <v>9580</v>
      </c>
      <c r="M32" s="80">
        <v>9501</v>
      </c>
      <c r="N32" s="6"/>
    </row>
    <row r="33" spans="1:14" x14ac:dyDescent="0.2">
      <c r="A33" s="126" t="s">
        <v>27</v>
      </c>
      <c r="B33" s="125">
        <v>14273</v>
      </c>
      <c r="C33" s="125">
        <v>15219</v>
      </c>
      <c r="D33" s="125">
        <v>9522</v>
      </c>
      <c r="E33" s="125">
        <v>10698</v>
      </c>
      <c r="F33" s="125">
        <v>504</v>
      </c>
      <c r="G33" s="125">
        <v>1898</v>
      </c>
      <c r="H33" s="125">
        <v>-3792</v>
      </c>
      <c r="I33" s="125">
        <v>1531</v>
      </c>
      <c r="J33" s="47">
        <v>1698</v>
      </c>
      <c r="K33" s="47">
        <v>1811</v>
      </c>
      <c r="L33" s="47">
        <v>1126</v>
      </c>
      <c r="M33" s="22">
        <v>748</v>
      </c>
      <c r="N33" s="6"/>
    </row>
    <row r="34" spans="1:14" x14ac:dyDescent="0.2">
      <c r="A34" s="127" t="s">
        <v>28</v>
      </c>
      <c r="B34" s="81">
        <v>67922</v>
      </c>
      <c r="C34" s="81">
        <v>77486</v>
      </c>
      <c r="D34" s="81">
        <v>79032</v>
      </c>
      <c r="E34" s="81">
        <v>81731</v>
      </c>
      <c r="F34" s="81">
        <v>3336</v>
      </c>
      <c r="G34" s="81">
        <v>2351</v>
      </c>
      <c r="H34" s="81">
        <v>-421</v>
      </c>
      <c r="I34" s="81">
        <v>1594</v>
      </c>
      <c r="J34" s="81">
        <v>1557</v>
      </c>
      <c r="K34" s="81">
        <v>3338</v>
      </c>
      <c r="L34" s="81">
        <v>3478</v>
      </c>
      <c r="M34" s="80">
        <v>4208</v>
      </c>
      <c r="N34" s="6"/>
    </row>
    <row r="35" spans="1:14" x14ac:dyDescent="0.2">
      <c r="A35" s="126" t="s">
        <v>29</v>
      </c>
      <c r="B35" s="125">
        <v>28141</v>
      </c>
      <c r="C35" s="125">
        <v>25793</v>
      </c>
      <c r="D35" s="125">
        <v>25986</v>
      </c>
      <c r="E35" s="125">
        <v>25084</v>
      </c>
      <c r="F35" s="125">
        <v>287</v>
      </c>
      <c r="G35" s="125">
        <v>-1546</v>
      </c>
      <c r="H35" s="125">
        <v>689</v>
      </c>
      <c r="I35" s="125">
        <v>-60</v>
      </c>
      <c r="J35" s="47">
        <v>1664</v>
      </c>
      <c r="K35" s="47">
        <v>2069</v>
      </c>
      <c r="L35" s="47">
        <v>2646</v>
      </c>
      <c r="M35" s="22">
        <v>2136</v>
      </c>
      <c r="N35" s="6"/>
    </row>
    <row r="36" spans="1:14" x14ac:dyDescent="0.2">
      <c r="A36" s="127" t="s">
        <v>30</v>
      </c>
      <c r="B36" s="81">
        <v>7884</v>
      </c>
      <c r="C36" s="81">
        <v>7669</v>
      </c>
      <c r="D36" s="81">
        <v>8055</v>
      </c>
      <c r="E36" s="81">
        <v>8264</v>
      </c>
      <c r="F36" s="81">
        <v>-170</v>
      </c>
      <c r="G36" s="81">
        <v>13</v>
      </c>
      <c r="H36" s="81">
        <v>809</v>
      </c>
      <c r="I36" s="81">
        <v>437</v>
      </c>
      <c r="J36" s="81">
        <v>404</v>
      </c>
      <c r="K36" s="81">
        <v>831</v>
      </c>
      <c r="L36" s="81">
        <v>1124</v>
      </c>
      <c r="M36" s="80">
        <v>1025</v>
      </c>
      <c r="N36" s="6"/>
    </row>
    <row r="37" spans="1:14" x14ac:dyDescent="0.2">
      <c r="A37" s="126" t="s">
        <v>31</v>
      </c>
      <c r="B37" s="125">
        <v>981</v>
      </c>
      <c r="C37" s="125">
        <v>715</v>
      </c>
      <c r="D37" s="125">
        <v>722</v>
      </c>
      <c r="E37" s="125">
        <v>619</v>
      </c>
      <c r="F37" s="125">
        <v>30</v>
      </c>
      <c r="G37" s="125">
        <v>-202</v>
      </c>
      <c r="H37" s="125">
        <v>52</v>
      </c>
      <c r="I37" s="125">
        <v>-32</v>
      </c>
      <c r="J37" s="47">
        <v>147</v>
      </c>
      <c r="K37" s="47">
        <v>127</v>
      </c>
      <c r="L37" s="47">
        <v>-54</v>
      </c>
      <c r="M37" s="22">
        <v>147</v>
      </c>
      <c r="N37" s="6"/>
    </row>
    <row r="38" spans="1:14" x14ac:dyDescent="0.2">
      <c r="A38" s="127" t="s">
        <v>32</v>
      </c>
      <c r="B38" s="81">
        <v>4541</v>
      </c>
      <c r="C38" s="81">
        <v>5700</v>
      </c>
      <c r="D38" s="81">
        <v>5765</v>
      </c>
      <c r="E38" s="81">
        <v>7470</v>
      </c>
      <c r="F38" s="81">
        <v>-486</v>
      </c>
      <c r="G38" s="81">
        <v>1511</v>
      </c>
      <c r="H38" s="81">
        <v>-372</v>
      </c>
      <c r="I38" s="81">
        <v>1705</v>
      </c>
      <c r="J38" s="81">
        <v>296</v>
      </c>
      <c r="K38" s="81">
        <v>1092</v>
      </c>
      <c r="L38" s="81">
        <v>664</v>
      </c>
      <c r="M38" s="80">
        <v>1048</v>
      </c>
      <c r="N38" s="6"/>
    </row>
    <row r="39" spans="1:14" x14ac:dyDescent="0.2">
      <c r="A39" s="126" t="s">
        <v>33</v>
      </c>
      <c r="B39" s="125">
        <v>5113</v>
      </c>
      <c r="C39" s="125">
        <v>3174</v>
      </c>
      <c r="D39" s="125">
        <v>2185</v>
      </c>
      <c r="E39" s="125">
        <v>2228</v>
      </c>
      <c r="F39" s="125">
        <v>-1295</v>
      </c>
      <c r="G39" s="125">
        <v>-701</v>
      </c>
      <c r="H39" s="125">
        <v>-982</v>
      </c>
      <c r="I39" s="125">
        <v>-140</v>
      </c>
      <c r="J39" s="47">
        <v>-592</v>
      </c>
      <c r="K39" s="47">
        <v>-225</v>
      </c>
      <c r="L39" s="47">
        <v>61</v>
      </c>
      <c r="M39" s="22">
        <v>-349</v>
      </c>
      <c r="N39" s="6"/>
    </row>
    <row r="40" spans="1:14" x14ac:dyDescent="0.2">
      <c r="A40" s="127" t="s">
        <v>24</v>
      </c>
      <c r="B40" s="81">
        <v>4417</v>
      </c>
      <c r="C40" s="81">
        <v>3240</v>
      </c>
      <c r="D40" s="81">
        <v>5822</v>
      </c>
      <c r="E40" s="81">
        <v>6729</v>
      </c>
      <c r="F40" s="81">
        <v>224</v>
      </c>
      <c r="G40" s="81">
        <v>-3773</v>
      </c>
      <c r="H40" s="81">
        <v>238</v>
      </c>
      <c r="I40" s="81">
        <v>294</v>
      </c>
      <c r="J40" s="81">
        <v>95</v>
      </c>
      <c r="K40" s="81">
        <v>555</v>
      </c>
      <c r="L40" s="81">
        <v>534</v>
      </c>
      <c r="M40" s="80">
        <v>538</v>
      </c>
      <c r="N40" s="6"/>
    </row>
    <row r="41" spans="1:14" x14ac:dyDescent="0.2">
      <c r="A41" s="124" t="s">
        <v>34</v>
      </c>
      <c r="B41" s="125">
        <v>109314</v>
      </c>
      <c r="C41" s="125">
        <v>111631</v>
      </c>
      <c r="D41" s="125">
        <v>107172</v>
      </c>
      <c r="E41" s="125">
        <v>113246</v>
      </c>
      <c r="F41" s="125">
        <v>6442</v>
      </c>
      <c r="G41" s="125">
        <v>6511</v>
      </c>
      <c r="H41" s="125">
        <v>6317</v>
      </c>
      <c r="I41" s="125">
        <v>5579</v>
      </c>
      <c r="J41" s="47">
        <v>8154</v>
      </c>
      <c r="K41" s="47">
        <v>9924</v>
      </c>
      <c r="L41" s="47">
        <v>9820</v>
      </c>
      <c r="M41" s="22">
        <v>9018</v>
      </c>
      <c r="N41" s="6"/>
    </row>
    <row r="42" spans="1:14" x14ac:dyDescent="0.2">
      <c r="A42" s="127" t="s">
        <v>35</v>
      </c>
      <c r="B42" s="81">
        <v>1335</v>
      </c>
      <c r="C42" s="81">
        <v>1546</v>
      </c>
      <c r="D42" s="81">
        <v>1597</v>
      </c>
      <c r="E42" s="81">
        <v>1521</v>
      </c>
      <c r="F42" s="81">
        <v>51</v>
      </c>
      <c r="G42" s="81">
        <v>197</v>
      </c>
      <c r="H42" s="81">
        <v>295</v>
      </c>
      <c r="I42" s="81">
        <v>-108</v>
      </c>
      <c r="J42" s="81">
        <v>125</v>
      </c>
      <c r="K42" s="81">
        <v>129</v>
      </c>
      <c r="L42" s="81">
        <v>150</v>
      </c>
      <c r="M42" s="80">
        <v>234</v>
      </c>
      <c r="N42" s="6"/>
    </row>
    <row r="43" spans="1:14" x14ac:dyDescent="0.2">
      <c r="A43" s="126" t="s">
        <v>36</v>
      </c>
      <c r="B43" s="125">
        <v>1283</v>
      </c>
      <c r="C43" s="125">
        <v>1330</v>
      </c>
      <c r="D43" s="125">
        <v>850</v>
      </c>
      <c r="E43" s="125">
        <v>1281</v>
      </c>
      <c r="F43" s="125">
        <v>9</v>
      </c>
      <c r="G43" s="125">
        <v>24</v>
      </c>
      <c r="H43" s="125">
        <v>-481</v>
      </c>
      <c r="I43" s="125">
        <v>429</v>
      </c>
      <c r="J43" s="47">
        <v>114</v>
      </c>
      <c r="K43" s="47">
        <v>74</v>
      </c>
      <c r="L43" s="47">
        <v>67</v>
      </c>
      <c r="M43" s="22">
        <v>290</v>
      </c>
      <c r="N43" s="6"/>
    </row>
    <row r="44" spans="1:14" x14ac:dyDescent="0.2">
      <c r="A44" s="127" t="s">
        <v>37</v>
      </c>
      <c r="B44" s="81">
        <v>98421</v>
      </c>
      <c r="C44" s="81">
        <v>100169</v>
      </c>
      <c r="D44" s="81">
        <v>95873</v>
      </c>
      <c r="E44" s="81">
        <v>100888</v>
      </c>
      <c r="F44" s="81">
        <v>5837</v>
      </c>
      <c r="G44" s="81">
        <v>5907</v>
      </c>
      <c r="H44" s="81">
        <v>5998</v>
      </c>
      <c r="I44" s="81">
        <v>4507</v>
      </c>
      <c r="J44" s="81">
        <v>6846</v>
      </c>
      <c r="K44" s="81">
        <v>8733</v>
      </c>
      <c r="L44" s="81">
        <v>8600</v>
      </c>
      <c r="M44" s="80">
        <v>7357</v>
      </c>
      <c r="N44" s="6"/>
    </row>
    <row r="45" spans="1:14" x14ac:dyDescent="0.2">
      <c r="A45" s="126" t="s">
        <v>38</v>
      </c>
      <c r="B45" s="125">
        <v>4472</v>
      </c>
      <c r="C45" s="125">
        <v>4821</v>
      </c>
      <c r="D45" s="125">
        <v>5075</v>
      </c>
      <c r="E45" s="125">
        <v>5272</v>
      </c>
      <c r="F45" s="125">
        <v>599</v>
      </c>
      <c r="G45" s="125">
        <v>349</v>
      </c>
      <c r="H45" s="125">
        <v>514</v>
      </c>
      <c r="I45" s="125">
        <v>222</v>
      </c>
      <c r="J45" s="47">
        <v>475</v>
      </c>
      <c r="K45" s="47">
        <v>605</v>
      </c>
      <c r="L45" s="47">
        <v>607</v>
      </c>
      <c r="M45" s="22">
        <v>715</v>
      </c>
      <c r="N45" s="6"/>
    </row>
    <row r="46" spans="1:14" x14ac:dyDescent="0.2">
      <c r="A46" s="127" t="s">
        <v>24</v>
      </c>
      <c r="B46" s="81">
        <v>3803</v>
      </c>
      <c r="C46" s="81">
        <v>3766</v>
      </c>
      <c r="D46" s="81">
        <v>3777</v>
      </c>
      <c r="E46" s="81">
        <v>4284</v>
      </c>
      <c r="F46" s="81">
        <v>-55</v>
      </c>
      <c r="G46" s="81">
        <v>34</v>
      </c>
      <c r="H46" s="81">
        <v>-8</v>
      </c>
      <c r="I46" s="81">
        <v>528</v>
      </c>
      <c r="J46" s="81">
        <v>594</v>
      </c>
      <c r="K46" s="81">
        <v>382</v>
      </c>
      <c r="L46" s="81">
        <v>397</v>
      </c>
      <c r="M46" s="80">
        <v>422</v>
      </c>
      <c r="N46" s="6"/>
    </row>
    <row r="47" spans="1:14" x14ac:dyDescent="0.2">
      <c r="A47" s="124" t="s">
        <v>39</v>
      </c>
      <c r="B47" s="125">
        <v>650972</v>
      </c>
      <c r="C47" s="125">
        <v>758114</v>
      </c>
      <c r="D47" s="125">
        <v>704527</v>
      </c>
      <c r="E47" s="125">
        <v>655800</v>
      </c>
      <c r="F47" s="125">
        <v>49874</v>
      </c>
      <c r="G47" s="125">
        <v>69077</v>
      </c>
      <c r="H47" s="125">
        <v>-149484</v>
      </c>
      <c r="I47" s="125">
        <v>-5970</v>
      </c>
      <c r="J47" s="47">
        <v>70478</v>
      </c>
      <c r="K47" s="47">
        <v>83119</v>
      </c>
      <c r="L47" s="47">
        <v>85627</v>
      </c>
      <c r="M47" s="22">
        <v>79593</v>
      </c>
      <c r="N47" s="6"/>
    </row>
    <row r="48" spans="1:14" x14ac:dyDescent="0.2">
      <c r="A48" s="127" t="s">
        <v>40</v>
      </c>
      <c r="B48" s="81">
        <v>20910</v>
      </c>
      <c r="C48" s="81">
        <v>21736</v>
      </c>
      <c r="D48" s="81">
        <v>39802</v>
      </c>
      <c r="E48" s="81">
        <v>45382</v>
      </c>
      <c r="F48" s="81">
        <v>6408</v>
      </c>
      <c r="G48" s="81">
        <v>885</v>
      </c>
      <c r="H48" s="81">
        <v>2524</v>
      </c>
      <c r="I48" s="81">
        <v>4144</v>
      </c>
      <c r="J48" s="81">
        <v>945</v>
      </c>
      <c r="K48" s="81">
        <v>1208</v>
      </c>
      <c r="L48" s="81">
        <v>3124</v>
      </c>
      <c r="M48" s="80">
        <v>2703</v>
      </c>
      <c r="N48" s="6"/>
    </row>
    <row r="49" spans="1:14" x14ac:dyDescent="0.2">
      <c r="A49" s="126" t="s">
        <v>41</v>
      </c>
      <c r="B49" s="125">
        <v>311363</v>
      </c>
      <c r="C49" s="125">
        <v>401435</v>
      </c>
      <c r="D49" s="125">
        <v>333843</v>
      </c>
      <c r="E49" s="125">
        <v>262418</v>
      </c>
      <c r="F49" s="125">
        <v>32795</v>
      </c>
      <c r="G49" s="125">
        <v>42588</v>
      </c>
      <c r="H49" s="125">
        <v>-149922</v>
      </c>
      <c r="I49" s="125">
        <v>-32554</v>
      </c>
      <c r="J49" s="47">
        <v>43030</v>
      </c>
      <c r="K49" s="47">
        <v>48188</v>
      </c>
      <c r="L49" s="47">
        <v>44110</v>
      </c>
      <c r="M49" s="22">
        <v>38833</v>
      </c>
      <c r="N49" s="6"/>
    </row>
    <row r="50" spans="1:14" x14ac:dyDescent="0.2">
      <c r="A50" s="127" t="s">
        <v>42</v>
      </c>
      <c r="B50" s="81">
        <v>1469</v>
      </c>
      <c r="C50" s="81">
        <v>2009</v>
      </c>
      <c r="D50" s="81">
        <v>2162</v>
      </c>
      <c r="E50" s="81">
        <v>2604</v>
      </c>
      <c r="F50" s="81">
        <v>-133</v>
      </c>
      <c r="G50" s="81">
        <v>494</v>
      </c>
      <c r="H50" s="81">
        <v>198</v>
      </c>
      <c r="I50" s="81">
        <v>465</v>
      </c>
      <c r="J50" s="81">
        <v>350</v>
      </c>
      <c r="K50" s="81">
        <v>375</v>
      </c>
      <c r="L50" s="81">
        <v>382</v>
      </c>
      <c r="M50" s="80">
        <v>361</v>
      </c>
      <c r="N50" s="6"/>
    </row>
    <row r="51" spans="1:14" ht="15" x14ac:dyDescent="0.2">
      <c r="A51" s="126" t="s">
        <v>110</v>
      </c>
      <c r="B51" s="125">
        <v>282111</v>
      </c>
      <c r="C51" s="125">
        <v>286601</v>
      </c>
      <c r="D51" s="125">
        <v>282937</v>
      </c>
      <c r="E51" s="125">
        <v>300505</v>
      </c>
      <c r="F51" s="125">
        <v>9497</v>
      </c>
      <c r="G51" s="125">
        <v>24604</v>
      </c>
      <c r="H51" s="125">
        <v>8688</v>
      </c>
      <c r="I51" s="125">
        <v>21252</v>
      </c>
      <c r="J51" s="47">
        <v>25413</v>
      </c>
      <c r="K51" s="47">
        <v>31880</v>
      </c>
      <c r="L51" s="47">
        <v>33277</v>
      </c>
      <c r="M51" s="22">
        <v>33504</v>
      </c>
      <c r="N51" s="6"/>
    </row>
    <row r="52" spans="1:14" x14ac:dyDescent="0.2">
      <c r="A52" s="127" t="s">
        <v>24</v>
      </c>
      <c r="B52" s="81">
        <v>35118</v>
      </c>
      <c r="C52" s="81">
        <v>46333</v>
      </c>
      <c r="D52" s="81">
        <v>45784</v>
      </c>
      <c r="E52" s="81">
        <v>44890</v>
      </c>
      <c r="F52" s="81">
        <v>1307</v>
      </c>
      <c r="G52" s="81">
        <v>505</v>
      </c>
      <c r="H52" s="81">
        <v>-10973</v>
      </c>
      <c r="I52" s="81">
        <v>722</v>
      </c>
      <c r="J52" s="81">
        <v>739</v>
      </c>
      <c r="K52" s="81">
        <v>1468</v>
      </c>
      <c r="L52" s="81">
        <v>4735</v>
      </c>
      <c r="M52" s="80">
        <v>4192</v>
      </c>
      <c r="N52" s="6"/>
    </row>
    <row r="53" spans="1:14" s="5" customFormat="1" x14ac:dyDescent="0.2">
      <c r="A53" s="122" t="s">
        <v>44</v>
      </c>
      <c r="B53" s="67">
        <v>49926</v>
      </c>
      <c r="C53" s="67">
        <v>50403</v>
      </c>
      <c r="D53" s="67">
        <v>44378</v>
      </c>
      <c r="E53" s="67">
        <v>43193</v>
      </c>
      <c r="F53" s="67">
        <v>-2660</v>
      </c>
      <c r="G53" s="67">
        <v>534</v>
      </c>
      <c r="H53" s="67">
        <v>-1800</v>
      </c>
      <c r="I53" s="67">
        <v>-2395</v>
      </c>
      <c r="J53" s="66">
        <v>2040</v>
      </c>
      <c r="K53" s="66">
        <v>2485</v>
      </c>
      <c r="L53" s="66">
        <v>3121</v>
      </c>
      <c r="M53" s="23">
        <v>3697</v>
      </c>
      <c r="N53" s="4"/>
    </row>
    <row r="54" spans="1:14" x14ac:dyDescent="0.2">
      <c r="A54" s="123" t="s">
        <v>45</v>
      </c>
      <c r="B54" s="81">
        <v>10545</v>
      </c>
      <c r="C54" s="81">
        <v>11095</v>
      </c>
      <c r="D54" s="81">
        <v>10781</v>
      </c>
      <c r="E54" s="81">
        <v>11000</v>
      </c>
      <c r="F54" s="81">
        <v>-465</v>
      </c>
      <c r="G54" s="81">
        <v>-525</v>
      </c>
      <c r="H54" s="81">
        <v>-517</v>
      </c>
      <c r="I54" s="81">
        <v>152</v>
      </c>
      <c r="J54" s="81">
        <v>180</v>
      </c>
      <c r="K54" s="81">
        <v>581</v>
      </c>
      <c r="L54" s="81">
        <v>1104</v>
      </c>
      <c r="M54" s="80">
        <v>817</v>
      </c>
      <c r="N54" s="6"/>
    </row>
    <row r="55" spans="1:14" x14ac:dyDescent="0.2">
      <c r="A55" s="124" t="s">
        <v>46</v>
      </c>
      <c r="B55" s="125">
        <v>4252</v>
      </c>
      <c r="C55" s="125">
        <v>4844</v>
      </c>
      <c r="D55" s="125">
        <v>4501</v>
      </c>
      <c r="E55" s="125">
        <v>5469</v>
      </c>
      <c r="F55" s="125">
        <v>-156</v>
      </c>
      <c r="G55" s="125">
        <v>1354</v>
      </c>
      <c r="H55" s="125">
        <v>-291</v>
      </c>
      <c r="I55" s="125">
        <v>974</v>
      </c>
      <c r="J55" s="47">
        <v>693</v>
      </c>
      <c r="K55" s="47">
        <v>523</v>
      </c>
      <c r="L55" s="47">
        <v>244</v>
      </c>
      <c r="M55" s="22">
        <v>734</v>
      </c>
      <c r="N55" s="6"/>
    </row>
    <row r="56" spans="1:14" x14ac:dyDescent="0.2">
      <c r="A56" s="123" t="s">
        <v>47</v>
      </c>
      <c r="B56" s="81">
        <v>7398</v>
      </c>
      <c r="C56" s="81">
        <v>8058</v>
      </c>
      <c r="D56" s="81">
        <v>7313</v>
      </c>
      <c r="E56" s="81">
        <v>7812</v>
      </c>
      <c r="F56" s="81">
        <v>-86</v>
      </c>
      <c r="G56" s="81">
        <v>429</v>
      </c>
      <c r="H56" s="81">
        <v>56</v>
      </c>
      <c r="I56" s="81">
        <v>525</v>
      </c>
      <c r="J56" s="81">
        <v>288</v>
      </c>
      <c r="K56" s="81">
        <v>596</v>
      </c>
      <c r="L56" s="81">
        <v>315</v>
      </c>
      <c r="M56" s="80">
        <v>580</v>
      </c>
      <c r="N56" s="6"/>
    </row>
    <row r="57" spans="1:14" x14ac:dyDescent="0.2">
      <c r="A57" s="124" t="s">
        <v>24</v>
      </c>
      <c r="B57" s="125">
        <v>27731</v>
      </c>
      <c r="C57" s="125">
        <v>26407</v>
      </c>
      <c r="D57" s="125">
        <v>21783</v>
      </c>
      <c r="E57" s="125">
        <v>18913</v>
      </c>
      <c r="F57" s="125">
        <v>-1953</v>
      </c>
      <c r="G57" s="125">
        <v>-724</v>
      </c>
      <c r="H57" s="125">
        <v>-1048</v>
      </c>
      <c r="I57" s="125">
        <v>-4046</v>
      </c>
      <c r="J57" s="47">
        <v>879</v>
      </c>
      <c r="K57" s="47">
        <v>784</v>
      </c>
      <c r="L57" s="47">
        <v>1457</v>
      </c>
      <c r="M57" s="22">
        <v>1566</v>
      </c>
      <c r="N57" s="6"/>
    </row>
    <row r="58" spans="1:14" s="5" customFormat="1" x14ac:dyDescent="0.2">
      <c r="A58" s="121" t="s">
        <v>48</v>
      </c>
      <c r="B58" s="79">
        <v>49123</v>
      </c>
      <c r="C58" s="79">
        <v>74509</v>
      </c>
      <c r="D58" s="79">
        <v>75240</v>
      </c>
      <c r="E58" s="79">
        <v>75205</v>
      </c>
      <c r="F58" s="79">
        <v>74</v>
      </c>
      <c r="G58" s="79">
        <v>6812</v>
      </c>
      <c r="H58" s="79">
        <v>3342</v>
      </c>
      <c r="I58" s="79">
        <v>-515</v>
      </c>
      <c r="J58" s="79">
        <v>6260</v>
      </c>
      <c r="K58" s="79">
        <v>9082</v>
      </c>
      <c r="L58" s="79">
        <v>10195</v>
      </c>
      <c r="M58" s="78">
        <v>8193</v>
      </c>
      <c r="N58" s="4"/>
    </row>
    <row r="59" spans="1:14" x14ac:dyDescent="0.2">
      <c r="A59" s="124" t="s">
        <v>49</v>
      </c>
      <c r="B59" s="125">
        <v>11615</v>
      </c>
      <c r="C59" s="125">
        <v>28160</v>
      </c>
      <c r="D59" s="125">
        <v>27715</v>
      </c>
      <c r="E59" s="125">
        <v>28543</v>
      </c>
      <c r="F59" s="125">
        <v>683</v>
      </c>
      <c r="G59" s="125">
        <v>1235</v>
      </c>
      <c r="H59" s="125">
        <v>828</v>
      </c>
      <c r="I59" s="125">
        <v>378</v>
      </c>
      <c r="J59" s="47">
        <v>837</v>
      </c>
      <c r="K59" s="47">
        <v>814</v>
      </c>
      <c r="L59" s="47">
        <v>851</v>
      </c>
      <c r="M59" s="22">
        <v>1029</v>
      </c>
      <c r="N59" s="6"/>
    </row>
    <row r="60" spans="1:14" x14ac:dyDescent="0.2">
      <c r="A60" s="123" t="s">
        <v>50</v>
      </c>
      <c r="B60" s="81">
        <v>10164</v>
      </c>
      <c r="C60" s="81">
        <v>10702</v>
      </c>
      <c r="D60" s="81">
        <v>10884</v>
      </c>
      <c r="E60" s="81">
        <v>10826</v>
      </c>
      <c r="F60" s="81">
        <v>744</v>
      </c>
      <c r="G60" s="81">
        <v>519</v>
      </c>
      <c r="H60" s="81">
        <v>225</v>
      </c>
      <c r="I60" s="81">
        <v>-32</v>
      </c>
      <c r="J60" s="81">
        <v>1097</v>
      </c>
      <c r="K60" s="81">
        <v>1165</v>
      </c>
      <c r="L60" s="81">
        <v>952</v>
      </c>
      <c r="M60" s="80">
        <v>856</v>
      </c>
      <c r="N60" s="6"/>
    </row>
    <row r="61" spans="1:14" x14ac:dyDescent="0.2">
      <c r="A61" s="124" t="s">
        <v>51</v>
      </c>
      <c r="B61" s="125">
        <v>13699</v>
      </c>
      <c r="C61" s="125">
        <v>16881</v>
      </c>
      <c r="D61" s="125">
        <v>17437</v>
      </c>
      <c r="E61" s="125">
        <v>17153</v>
      </c>
      <c r="F61" s="125">
        <v>-2335</v>
      </c>
      <c r="G61" s="125">
        <v>3386</v>
      </c>
      <c r="H61" s="125">
        <v>952</v>
      </c>
      <c r="I61" s="125">
        <v>-372</v>
      </c>
      <c r="J61" s="47">
        <v>1375</v>
      </c>
      <c r="K61" s="47">
        <v>1597</v>
      </c>
      <c r="L61" s="47">
        <v>1429</v>
      </c>
      <c r="M61" s="22">
        <v>1557</v>
      </c>
      <c r="N61" s="6"/>
    </row>
    <row r="62" spans="1:14" x14ac:dyDescent="0.2">
      <c r="A62" s="123" t="s">
        <v>24</v>
      </c>
      <c r="B62" s="81">
        <v>13646</v>
      </c>
      <c r="C62" s="81">
        <v>18766</v>
      </c>
      <c r="D62" s="81">
        <v>19204</v>
      </c>
      <c r="E62" s="81">
        <v>18683</v>
      </c>
      <c r="F62" s="81">
        <v>982</v>
      </c>
      <c r="G62" s="81">
        <v>1671</v>
      </c>
      <c r="H62" s="81">
        <v>1337</v>
      </c>
      <c r="I62" s="81">
        <v>-489</v>
      </c>
      <c r="J62" s="81">
        <v>2950</v>
      </c>
      <c r="K62" s="81">
        <v>5505</v>
      </c>
      <c r="L62" s="81">
        <v>6964</v>
      </c>
      <c r="M62" s="80">
        <v>4751</v>
      </c>
      <c r="N62" s="6"/>
    </row>
    <row r="63" spans="1:14" s="5" customFormat="1" x14ac:dyDescent="0.2">
      <c r="A63" s="122" t="s">
        <v>54</v>
      </c>
      <c r="B63" s="67">
        <v>867916</v>
      </c>
      <c r="C63" s="67">
        <v>938668</v>
      </c>
      <c r="D63" s="67">
        <v>888133</v>
      </c>
      <c r="E63" s="67">
        <v>955361</v>
      </c>
      <c r="F63" s="67">
        <v>32132</v>
      </c>
      <c r="G63" s="67">
        <v>51759</v>
      </c>
      <c r="H63" s="67">
        <v>-36068</v>
      </c>
      <c r="I63" s="67">
        <v>53370</v>
      </c>
      <c r="J63" s="66">
        <v>73761</v>
      </c>
      <c r="K63" s="66">
        <v>86771</v>
      </c>
      <c r="L63" s="66">
        <v>107111</v>
      </c>
      <c r="M63" s="23">
        <v>98589</v>
      </c>
      <c r="N63" s="4"/>
    </row>
    <row r="64" spans="1:14" x14ac:dyDescent="0.2">
      <c r="A64" s="123" t="s">
        <v>55</v>
      </c>
      <c r="B64" s="81">
        <v>167791</v>
      </c>
      <c r="C64" s="81">
        <v>169749</v>
      </c>
      <c r="D64" s="81">
        <v>163999</v>
      </c>
      <c r="E64" s="81">
        <v>162400</v>
      </c>
      <c r="F64" s="81">
        <v>6987</v>
      </c>
      <c r="G64" s="81">
        <v>-621</v>
      </c>
      <c r="H64" s="81">
        <v>-3048</v>
      </c>
      <c r="I64" s="81">
        <v>258</v>
      </c>
      <c r="J64" s="81">
        <v>6123</v>
      </c>
      <c r="K64" s="81">
        <v>8025</v>
      </c>
      <c r="L64" s="81">
        <v>10362</v>
      </c>
      <c r="M64" s="80">
        <v>9256</v>
      </c>
      <c r="N64" s="6"/>
    </row>
    <row r="65" spans="1:14" x14ac:dyDescent="0.2">
      <c r="A65" s="124" t="s">
        <v>56</v>
      </c>
      <c r="B65" s="125">
        <v>97458</v>
      </c>
      <c r="C65" s="125">
        <v>105146</v>
      </c>
      <c r="D65" s="125">
        <v>109332</v>
      </c>
      <c r="E65" s="125">
        <v>116203</v>
      </c>
      <c r="F65" s="125">
        <v>8468</v>
      </c>
      <c r="G65" s="125">
        <v>7943</v>
      </c>
      <c r="H65" s="125">
        <v>6228</v>
      </c>
      <c r="I65" s="125">
        <v>7454</v>
      </c>
      <c r="J65" s="47">
        <v>12330</v>
      </c>
      <c r="K65" s="47">
        <v>13634</v>
      </c>
      <c r="L65" s="47">
        <v>13309</v>
      </c>
      <c r="M65" s="22">
        <v>11852</v>
      </c>
      <c r="N65" s="6"/>
    </row>
    <row r="66" spans="1:14" x14ac:dyDescent="0.2">
      <c r="A66" s="123" t="s">
        <v>57</v>
      </c>
      <c r="B66" s="81">
        <v>69287</v>
      </c>
      <c r="C66" s="81">
        <v>79048</v>
      </c>
      <c r="D66" s="81">
        <v>79797</v>
      </c>
      <c r="E66" s="81">
        <v>81883</v>
      </c>
      <c r="F66" s="81">
        <v>583</v>
      </c>
      <c r="G66" s="81">
        <v>1093</v>
      </c>
      <c r="H66" s="81">
        <v>-819</v>
      </c>
      <c r="I66" s="81">
        <v>2786</v>
      </c>
      <c r="J66" s="81">
        <v>4763</v>
      </c>
      <c r="K66" s="81">
        <v>7158</v>
      </c>
      <c r="L66" s="81">
        <v>9655</v>
      </c>
      <c r="M66" s="80">
        <v>9099</v>
      </c>
      <c r="N66" s="6"/>
    </row>
    <row r="67" spans="1:14" x14ac:dyDescent="0.2">
      <c r="A67" s="124" t="s">
        <v>58</v>
      </c>
      <c r="B67" s="125">
        <v>40121</v>
      </c>
      <c r="C67" s="125">
        <v>45160</v>
      </c>
      <c r="D67" s="125">
        <v>42444</v>
      </c>
      <c r="E67" s="125">
        <v>45883</v>
      </c>
      <c r="F67" s="125">
        <v>4854</v>
      </c>
      <c r="G67" s="125">
        <v>3623</v>
      </c>
      <c r="H67" s="125">
        <v>704</v>
      </c>
      <c r="I67" s="125">
        <v>3932</v>
      </c>
      <c r="J67" s="47">
        <v>4094</v>
      </c>
      <c r="K67" s="47">
        <v>4351</v>
      </c>
      <c r="L67" s="47">
        <v>3895</v>
      </c>
      <c r="M67" s="22">
        <v>4693</v>
      </c>
      <c r="N67" s="6"/>
    </row>
    <row r="68" spans="1:14" x14ac:dyDescent="0.2">
      <c r="A68" s="123" t="s">
        <v>59</v>
      </c>
      <c r="B68" s="81">
        <v>15049</v>
      </c>
      <c r="C68" s="81">
        <v>13866</v>
      </c>
      <c r="D68" s="81">
        <v>10240</v>
      </c>
      <c r="E68" s="81">
        <v>12151</v>
      </c>
      <c r="F68" s="81">
        <v>-729</v>
      </c>
      <c r="G68" s="81">
        <v>-861</v>
      </c>
      <c r="H68" s="81">
        <v>-2599</v>
      </c>
      <c r="I68" s="81">
        <v>1922</v>
      </c>
      <c r="J68" s="81">
        <v>1031</v>
      </c>
      <c r="K68" s="81">
        <v>1542</v>
      </c>
      <c r="L68" s="81">
        <v>3127</v>
      </c>
      <c r="M68" s="80">
        <v>2302</v>
      </c>
      <c r="N68" s="6"/>
    </row>
    <row r="69" spans="1:14" x14ac:dyDescent="0.2">
      <c r="A69" s="124" t="s">
        <v>60</v>
      </c>
      <c r="B69" s="125">
        <v>124039</v>
      </c>
      <c r="C69" s="125">
        <v>117134</v>
      </c>
      <c r="D69" s="125">
        <v>113254</v>
      </c>
      <c r="E69" s="125">
        <v>131793</v>
      </c>
      <c r="F69" s="125">
        <v>-2911</v>
      </c>
      <c r="G69" s="125">
        <v>9094</v>
      </c>
      <c r="H69" s="125">
        <v>1919</v>
      </c>
      <c r="I69" s="125">
        <v>6046</v>
      </c>
      <c r="J69" s="47">
        <v>12872</v>
      </c>
      <c r="K69" s="47">
        <v>12456</v>
      </c>
      <c r="L69" s="47">
        <v>12510</v>
      </c>
      <c r="M69" s="22">
        <v>12166</v>
      </c>
      <c r="N69" s="6"/>
    </row>
    <row r="70" spans="1:14" x14ac:dyDescent="0.2">
      <c r="A70" s="179" t="s">
        <v>61</v>
      </c>
      <c r="B70" s="180">
        <v>10069</v>
      </c>
      <c r="C70" s="180">
        <v>11767</v>
      </c>
      <c r="D70" s="180">
        <v>10867</v>
      </c>
      <c r="E70" s="180">
        <v>10849</v>
      </c>
      <c r="F70" s="180">
        <v>-1191</v>
      </c>
      <c r="G70" s="180">
        <v>1342</v>
      </c>
      <c r="H70" s="180">
        <v>-248</v>
      </c>
      <c r="I70" s="180">
        <v>-817</v>
      </c>
      <c r="J70" s="180">
        <v>862</v>
      </c>
      <c r="K70" s="180">
        <v>1349</v>
      </c>
      <c r="L70" s="180">
        <v>1636</v>
      </c>
      <c r="M70" s="181">
        <v>1427</v>
      </c>
      <c r="N70" s="6"/>
    </row>
    <row r="71" spans="1:14" x14ac:dyDescent="0.2">
      <c r="A71" s="128" t="s">
        <v>62</v>
      </c>
      <c r="B71" s="68">
        <v>12042</v>
      </c>
      <c r="C71" s="68">
        <v>12384</v>
      </c>
      <c r="D71" s="68">
        <v>11667</v>
      </c>
      <c r="E71" s="68">
        <v>12018</v>
      </c>
      <c r="F71" s="68">
        <v>468</v>
      </c>
      <c r="G71" s="68">
        <v>469</v>
      </c>
      <c r="H71" s="68">
        <v>-156</v>
      </c>
      <c r="I71" s="68">
        <v>186</v>
      </c>
      <c r="J71" s="68">
        <v>504</v>
      </c>
      <c r="K71" s="68">
        <v>881</v>
      </c>
      <c r="L71" s="68">
        <v>486</v>
      </c>
      <c r="M71" s="65">
        <v>633</v>
      </c>
      <c r="N71" s="6"/>
    </row>
    <row r="72" spans="1:14" x14ac:dyDescent="0.2">
      <c r="A72" s="179" t="s">
        <v>63</v>
      </c>
      <c r="B72" s="180">
        <v>6412</v>
      </c>
      <c r="C72" s="180">
        <v>6926</v>
      </c>
      <c r="D72" s="180">
        <v>6922</v>
      </c>
      <c r="E72" s="180">
        <v>6940</v>
      </c>
      <c r="F72" s="180">
        <v>756</v>
      </c>
      <c r="G72" s="180">
        <v>562</v>
      </c>
      <c r="H72" s="180">
        <v>235</v>
      </c>
      <c r="I72" s="180">
        <v>39</v>
      </c>
      <c r="J72" s="180">
        <v>815</v>
      </c>
      <c r="K72" s="180">
        <v>855</v>
      </c>
      <c r="L72" s="180">
        <v>535</v>
      </c>
      <c r="M72" s="181">
        <v>756</v>
      </c>
      <c r="N72" s="6"/>
    </row>
    <row r="73" spans="1:14" x14ac:dyDescent="0.2">
      <c r="A73" s="128" t="s">
        <v>64</v>
      </c>
      <c r="B73" s="68">
        <v>243165</v>
      </c>
      <c r="C73" s="68">
        <v>293452</v>
      </c>
      <c r="D73" s="68">
        <v>254670</v>
      </c>
      <c r="E73" s="68">
        <v>287951</v>
      </c>
      <c r="F73" s="68">
        <v>10095</v>
      </c>
      <c r="G73" s="68">
        <v>23369</v>
      </c>
      <c r="H73" s="68">
        <v>-38450</v>
      </c>
      <c r="I73" s="68">
        <v>27798</v>
      </c>
      <c r="J73" s="68">
        <v>23810</v>
      </c>
      <c r="K73" s="68">
        <v>29955</v>
      </c>
      <c r="L73" s="68">
        <v>44574</v>
      </c>
      <c r="M73" s="65">
        <v>39982</v>
      </c>
      <c r="N73" s="6"/>
    </row>
    <row r="74" spans="1:14" x14ac:dyDescent="0.2">
      <c r="A74" s="123" t="s">
        <v>140</v>
      </c>
      <c r="B74" s="81">
        <v>39278</v>
      </c>
      <c r="C74" s="81">
        <v>40237</v>
      </c>
      <c r="D74" s="81">
        <v>39021</v>
      </c>
      <c r="E74" s="81">
        <v>39105</v>
      </c>
      <c r="F74" s="81">
        <v>2022</v>
      </c>
      <c r="G74" s="81">
        <v>668</v>
      </c>
      <c r="H74" s="81">
        <v>-1699</v>
      </c>
      <c r="I74" s="81">
        <v>1413</v>
      </c>
      <c r="J74" s="81">
        <v>2638</v>
      </c>
      <c r="K74" s="81">
        <v>1924</v>
      </c>
      <c r="L74" s="81">
        <v>2781</v>
      </c>
      <c r="M74" s="80">
        <v>2598</v>
      </c>
      <c r="N74" s="6"/>
    </row>
    <row r="75" spans="1:14" x14ac:dyDescent="0.2">
      <c r="A75" s="182" t="s">
        <v>65</v>
      </c>
      <c r="B75" s="125">
        <v>15510</v>
      </c>
      <c r="C75" s="125">
        <v>16484</v>
      </c>
      <c r="D75" s="125">
        <v>16562</v>
      </c>
      <c r="E75" s="125">
        <v>17353</v>
      </c>
      <c r="F75" s="125">
        <v>548</v>
      </c>
      <c r="G75" s="125">
        <v>680</v>
      </c>
      <c r="H75" s="125">
        <v>214</v>
      </c>
      <c r="I75" s="125">
        <v>276</v>
      </c>
      <c r="J75" s="125">
        <v>1343</v>
      </c>
      <c r="K75" s="125">
        <v>1416</v>
      </c>
      <c r="L75" s="125">
        <v>1448</v>
      </c>
      <c r="M75" s="183">
        <v>1126</v>
      </c>
      <c r="N75" s="6"/>
    </row>
    <row r="76" spans="1:14" x14ac:dyDescent="0.2">
      <c r="A76" s="123" t="s">
        <v>66</v>
      </c>
      <c r="B76" s="81">
        <v>18386</v>
      </c>
      <c r="C76" s="81">
        <v>15578</v>
      </c>
      <c r="D76" s="81">
        <v>16952</v>
      </c>
      <c r="E76" s="81">
        <v>17738</v>
      </c>
      <c r="F76" s="81">
        <v>1772</v>
      </c>
      <c r="G76" s="81">
        <v>1041</v>
      </c>
      <c r="H76" s="81">
        <v>1150</v>
      </c>
      <c r="I76" s="81">
        <v>1186</v>
      </c>
      <c r="J76" s="81">
        <v>1657</v>
      </c>
      <c r="K76" s="81">
        <v>2136</v>
      </c>
      <c r="L76" s="81">
        <v>1555</v>
      </c>
      <c r="M76" s="80">
        <v>1358</v>
      </c>
      <c r="N76" s="6"/>
    </row>
    <row r="77" spans="1:14" x14ac:dyDescent="0.2">
      <c r="A77" s="128" t="s">
        <v>24</v>
      </c>
      <c r="B77" s="125">
        <v>9307</v>
      </c>
      <c r="C77" s="125">
        <v>11737</v>
      </c>
      <c r="D77" s="125">
        <v>12404</v>
      </c>
      <c r="E77" s="125">
        <v>13095</v>
      </c>
      <c r="F77" s="125">
        <v>409</v>
      </c>
      <c r="G77" s="125">
        <v>3359</v>
      </c>
      <c r="H77" s="125">
        <v>500</v>
      </c>
      <c r="I77" s="125">
        <v>890</v>
      </c>
      <c r="J77" s="47">
        <v>920</v>
      </c>
      <c r="K77" s="47">
        <v>1090</v>
      </c>
      <c r="L77" s="47">
        <v>1237</v>
      </c>
      <c r="M77" s="22">
        <v>1342</v>
      </c>
      <c r="N77" s="6"/>
    </row>
    <row r="78" spans="1:14" x14ac:dyDescent="0.2">
      <c r="A78" s="121" t="s">
        <v>96</v>
      </c>
      <c r="B78" s="81" t="s">
        <v>73</v>
      </c>
      <c r="C78" s="81" t="s">
        <v>73</v>
      </c>
      <c r="D78" s="81" t="s">
        <v>73</v>
      </c>
      <c r="E78" s="81" t="s">
        <v>73</v>
      </c>
      <c r="F78" s="81" t="s">
        <v>73</v>
      </c>
      <c r="G78" s="81" t="s">
        <v>73</v>
      </c>
      <c r="H78" s="81" t="s">
        <v>73</v>
      </c>
      <c r="I78" s="81" t="s">
        <v>73</v>
      </c>
      <c r="J78" s="81" t="s">
        <v>73</v>
      </c>
      <c r="K78" s="81" t="s">
        <v>73</v>
      </c>
      <c r="L78" s="81" t="s">
        <v>73</v>
      </c>
      <c r="M78" s="80" t="s">
        <v>73</v>
      </c>
      <c r="N78" s="6"/>
    </row>
    <row r="79" spans="1:14" ht="15" x14ac:dyDescent="0.2">
      <c r="A79" s="175" t="s">
        <v>139</v>
      </c>
      <c r="B79" s="176">
        <v>3030601</v>
      </c>
      <c r="C79" s="176">
        <v>3331275</v>
      </c>
      <c r="D79" s="176">
        <v>3177281</v>
      </c>
      <c r="E79" s="176">
        <v>3299103</v>
      </c>
      <c r="F79" s="176">
        <v>170266</v>
      </c>
      <c r="G79" s="176">
        <v>148625</v>
      </c>
      <c r="H79" s="176">
        <v>-29282</v>
      </c>
      <c r="I79" s="176">
        <v>-575</v>
      </c>
      <c r="J79" s="177">
        <v>221139</v>
      </c>
      <c r="K79" s="177">
        <v>258148</v>
      </c>
      <c r="L79" s="177">
        <v>247618</v>
      </c>
      <c r="M79" s="178">
        <v>270923</v>
      </c>
      <c r="N79" s="6"/>
    </row>
    <row r="80" spans="1:14" x14ac:dyDescent="0.2">
      <c r="A80" s="26" t="s">
        <v>133</v>
      </c>
      <c r="B80" s="6"/>
      <c r="C80" s="7"/>
      <c r="D80" s="7"/>
      <c r="E80" s="7"/>
      <c r="F80" s="6"/>
      <c r="G80" s="7"/>
      <c r="H80" s="7"/>
      <c r="I80" s="7"/>
      <c r="J80" s="6"/>
      <c r="K80" s="6"/>
      <c r="L80" s="6"/>
      <c r="M80" s="6"/>
      <c r="N80" s="6"/>
    </row>
    <row r="81" spans="1:14" ht="39.75" customHeight="1" x14ac:dyDescent="0.2">
      <c r="A81" s="315" t="s">
        <v>151</v>
      </c>
      <c r="B81" s="315"/>
      <c r="C81" s="315"/>
      <c r="D81" s="315"/>
      <c r="E81" s="315"/>
      <c r="F81" s="315"/>
      <c r="G81" s="315"/>
      <c r="H81" s="315"/>
      <c r="I81" s="315"/>
      <c r="J81" s="315"/>
      <c r="K81" s="315"/>
      <c r="L81" s="315"/>
      <c r="M81" s="315"/>
      <c r="N81" s="6"/>
    </row>
    <row r="82" spans="1:14" x14ac:dyDescent="0.2">
      <c r="A82" s="316" t="s">
        <v>115</v>
      </c>
      <c r="B82" s="317"/>
      <c r="C82" s="318"/>
      <c r="D82" s="318"/>
      <c r="E82" s="318"/>
      <c r="F82" s="319"/>
      <c r="G82" s="320"/>
      <c r="H82" s="320"/>
      <c r="I82" s="320"/>
      <c r="J82" s="319"/>
      <c r="K82" s="319"/>
      <c r="L82" s="317"/>
      <c r="M82" s="317"/>
    </row>
    <row r="83" spans="1:14" x14ac:dyDescent="0.2">
      <c r="F83" s="9"/>
      <c r="G83" s="10"/>
      <c r="H83" s="10"/>
      <c r="I83" s="10"/>
      <c r="J83" s="9"/>
      <c r="K83" s="9"/>
    </row>
    <row r="84" spans="1:14" x14ac:dyDescent="0.2">
      <c r="G84" s="10"/>
      <c r="H84" s="10"/>
      <c r="I84" s="10"/>
      <c r="J84" s="9"/>
      <c r="K84" s="9"/>
    </row>
    <row r="85" spans="1:14" x14ac:dyDescent="0.2">
      <c r="F85" s="9"/>
      <c r="G85" s="10"/>
      <c r="H85" s="10"/>
      <c r="I85" s="10"/>
      <c r="J85" s="9"/>
      <c r="K85" s="9"/>
    </row>
    <row r="86" spans="1:14" s="8" customFormat="1" x14ac:dyDescent="0.2"/>
    <row r="87" spans="1:14" s="8" customFormat="1" x14ac:dyDescent="0.2"/>
    <row r="88" spans="1:14" s="8" customFormat="1" x14ac:dyDescent="0.2"/>
    <row r="89" spans="1:14" s="8" customFormat="1" x14ac:dyDescent="0.2"/>
  </sheetData>
  <mergeCells count="7">
    <mergeCell ref="A81:M81"/>
    <mergeCell ref="A1:M1"/>
    <mergeCell ref="A2:M2"/>
    <mergeCell ref="A3:A4"/>
    <mergeCell ref="B3:E3"/>
    <mergeCell ref="F3:I3"/>
    <mergeCell ref="J3:M3"/>
  </mergeCells>
  <phoneticPr fontId="0" type="noConversion"/>
  <printOptions horizontalCentered="1"/>
  <pageMargins left="0.25" right="0.25" top="0.5" bottom="0.5" header="0.3" footer="0.3"/>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595"/>
  <sheetViews>
    <sheetView zoomScaleNormal="100" workbookViewId="0">
      <selection sqref="A1:M1"/>
    </sheetView>
  </sheetViews>
  <sheetFormatPr defaultColWidth="9.140625" defaultRowHeight="12.75" x14ac:dyDescent="0.2"/>
  <cols>
    <col min="1" max="1" width="60.42578125" style="2" customWidth="1"/>
    <col min="2" max="5" width="10.85546875" style="2" customWidth="1"/>
    <col min="6" max="13" width="10.7109375" style="2" customWidth="1"/>
    <col min="14" max="31" width="11.28515625" style="2" customWidth="1"/>
    <col min="32" max="16384" width="9.140625" style="2"/>
  </cols>
  <sheetData>
    <row r="1" spans="1:14" ht="18.75" x14ac:dyDescent="0.3">
      <c r="A1" s="261" t="s">
        <v>141</v>
      </c>
      <c r="B1" s="261"/>
      <c r="C1" s="261"/>
      <c r="D1" s="261"/>
      <c r="E1" s="261"/>
      <c r="F1" s="261"/>
      <c r="G1" s="261"/>
      <c r="H1" s="261"/>
      <c r="I1" s="261"/>
      <c r="J1" s="261"/>
      <c r="K1" s="261"/>
      <c r="L1" s="261"/>
      <c r="M1" s="261"/>
      <c r="N1" s="38"/>
    </row>
    <row r="2" spans="1:14" x14ac:dyDescent="0.2">
      <c r="A2" s="252" t="s">
        <v>0</v>
      </c>
      <c r="B2" s="252"/>
      <c r="C2" s="252"/>
      <c r="D2" s="252"/>
      <c r="E2" s="252"/>
      <c r="F2" s="252"/>
      <c r="G2" s="252"/>
      <c r="H2" s="252"/>
      <c r="I2" s="252"/>
      <c r="J2" s="252"/>
      <c r="K2" s="252"/>
      <c r="L2" s="252"/>
      <c r="M2" s="252"/>
    </row>
    <row r="3" spans="1:14" s="11" customFormat="1" ht="28.5" customHeight="1" x14ac:dyDescent="0.25">
      <c r="A3" s="262" t="s">
        <v>1</v>
      </c>
      <c r="B3" s="255" t="s">
        <v>105</v>
      </c>
      <c r="C3" s="256"/>
      <c r="D3" s="256"/>
      <c r="E3" s="257"/>
      <c r="F3" s="255" t="s">
        <v>74</v>
      </c>
      <c r="G3" s="256"/>
      <c r="H3" s="256"/>
      <c r="I3" s="257"/>
      <c r="J3" s="258" t="s">
        <v>75</v>
      </c>
      <c r="K3" s="259"/>
      <c r="L3" s="259"/>
      <c r="M3" s="260"/>
    </row>
    <row r="4" spans="1:14" s="11" customFormat="1" ht="15" x14ac:dyDescent="0.25">
      <c r="A4" s="254"/>
      <c r="B4" s="37">
        <v>2016</v>
      </c>
      <c r="C4" s="45">
        <v>2017</v>
      </c>
      <c r="D4" s="45">
        <v>2018</v>
      </c>
      <c r="E4" s="46">
        <v>2019</v>
      </c>
      <c r="F4" s="169">
        <v>2016</v>
      </c>
      <c r="G4" s="45">
        <v>2017</v>
      </c>
      <c r="H4" s="45">
        <v>2018</v>
      </c>
      <c r="I4" s="46">
        <v>2019</v>
      </c>
      <c r="J4" s="169">
        <v>2016</v>
      </c>
      <c r="K4" s="45">
        <v>2017</v>
      </c>
      <c r="L4" s="45">
        <v>2018</v>
      </c>
      <c r="M4" s="46">
        <v>2019</v>
      </c>
    </row>
    <row r="5" spans="1:14" s="12" customFormat="1" ht="12.75" customHeight="1" x14ac:dyDescent="0.25">
      <c r="A5" s="131" t="s">
        <v>76</v>
      </c>
      <c r="B5" s="132">
        <v>5518644</v>
      </c>
      <c r="C5" s="132">
        <v>6097690</v>
      </c>
      <c r="D5" s="132">
        <v>5801025</v>
      </c>
      <c r="E5" s="132">
        <v>5959592</v>
      </c>
      <c r="F5" s="132">
        <v>284469</v>
      </c>
      <c r="G5" s="132">
        <v>327781</v>
      </c>
      <c r="H5" s="132">
        <v>-194412</v>
      </c>
      <c r="I5" s="132">
        <v>93552</v>
      </c>
      <c r="J5" s="132">
        <v>430948</v>
      </c>
      <c r="K5" s="132">
        <v>518653</v>
      </c>
      <c r="L5" s="132">
        <v>543960</v>
      </c>
      <c r="M5" s="133">
        <v>532724</v>
      </c>
    </row>
    <row r="6" spans="1:14" s="11" customFormat="1" ht="12.75" customHeight="1" x14ac:dyDescent="0.25">
      <c r="A6" s="134" t="s">
        <v>77</v>
      </c>
      <c r="B6" s="81">
        <v>163529</v>
      </c>
      <c r="C6" s="81">
        <v>162908</v>
      </c>
      <c r="D6" s="81">
        <v>155221</v>
      </c>
      <c r="E6" s="81">
        <v>154267</v>
      </c>
      <c r="F6" s="81">
        <v>-5073</v>
      </c>
      <c r="G6" s="81">
        <v>-11233</v>
      </c>
      <c r="H6" s="81">
        <v>-3756</v>
      </c>
      <c r="I6" s="81">
        <v>-2807</v>
      </c>
      <c r="J6" s="81">
        <v>2552</v>
      </c>
      <c r="K6" s="81">
        <v>11495</v>
      </c>
      <c r="L6" s="81">
        <v>16815</v>
      </c>
      <c r="M6" s="80">
        <v>12934</v>
      </c>
    </row>
    <row r="7" spans="1:14" s="12" customFormat="1" ht="12.75" customHeight="1" x14ac:dyDescent="0.25">
      <c r="A7" s="135" t="s">
        <v>78</v>
      </c>
      <c r="B7" s="47">
        <v>687625</v>
      </c>
      <c r="C7" s="47">
        <v>806448</v>
      </c>
      <c r="D7" s="47">
        <v>773622</v>
      </c>
      <c r="E7" s="47">
        <v>903664</v>
      </c>
      <c r="F7" s="47">
        <v>57908</v>
      </c>
      <c r="G7" s="47">
        <v>82886</v>
      </c>
      <c r="H7" s="47">
        <v>46199</v>
      </c>
      <c r="I7" s="47">
        <v>63370</v>
      </c>
      <c r="J7" s="47">
        <v>72843</v>
      </c>
      <c r="K7" s="47">
        <v>89883</v>
      </c>
      <c r="L7" s="47">
        <v>85780</v>
      </c>
      <c r="M7" s="22">
        <v>80986</v>
      </c>
    </row>
    <row r="8" spans="1:14" s="11" customFormat="1" ht="12.75" customHeight="1" x14ac:dyDescent="0.25">
      <c r="A8" s="123" t="s">
        <v>79</v>
      </c>
      <c r="B8" s="81">
        <v>65560</v>
      </c>
      <c r="C8" s="81">
        <v>93903</v>
      </c>
      <c r="D8" s="81">
        <v>85335</v>
      </c>
      <c r="E8" s="81">
        <v>87576</v>
      </c>
      <c r="F8" s="81">
        <v>2204</v>
      </c>
      <c r="G8" s="81">
        <v>6725</v>
      </c>
      <c r="H8" s="81">
        <v>2985</v>
      </c>
      <c r="I8" s="81">
        <v>1865</v>
      </c>
      <c r="J8" s="81">
        <v>2782</v>
      </c>
      <c r="K8" s="81">
        <v>4732</v>
      </c>
      <c r="L8" s="81">
        <v>4361</v>
      </c>
      <c r="M8" s="80">
        <v>4240</v>
      </c>
    </row>
    <row r="9" spans="1:14" s="11" customFormat="1" ht="12.75" customHeight="1" x14ac:dyDescent="0.25">
      <c r="A9" s="124" t="s">
        <v>80</v>
      </c>
      <c r="B9" s="47">
        <v>146878</v>
      </c>
      <c r="C9" s="47">
        <v>139746</v>
      </c>
      <c r="D9" s="47">
        <v>143276</v>
      </c>
      <c r="E9" s="47">
        <v>214170</v>
      </c>
      <c r="F9" s="47">
        <v>15784</v>
      </c>
      <c r="G9" s="47">
        <v>13846</v>
      </c>
      <c r="H9" s="47">
        <v>10462</v>
      </c>
      <c r="I9" s="47">
        <v>31804</v>
      </c>
      <c r="J9" s="47">
        <v>23300</v>
      </c>
      <c r="K9" s="47">
        <v>24831</v>
      </c>
      <c r="L9" s="47">
        <v>24356</v>
      </c>
      <c r="M9" s="22">
        <v>25659</v>
      </c>
    </row>
    <row r="10" spans="1:14" s="11" customFormat="1" ht="12.75" customHeight="1" x14ac:dyDescent="0.25">
      <c r="A10" s="123" t="s">
        <v>81</v>
      </c>
      <c r="B10" s="81">
        <v>40364</v>
      </c>
      <c r="C10" s="81">
        <v>44856</v>
      </c>
      <c r="D10" s="81">
        <v>47273</v>
      </c>
      <c r="E10" s="81">
        <v>48886</v>
      </c>
      <c r="F10" s="81">
        <v>4340</v>
      </c>
      <c r="G10" s="81">
        <v>3466</v>
      </c>
      <c r="H10" s="81">
        <v>1891</v>
      </c>
      <c r="I10" s="81">
        <v>1533</v>
      </c>
      <c r="J10" s="81">
        <v>2180</v>
      </c>
      <c r="K10" s="81">
        <v>2642</v>
      </c>
      <c r="L10" s="81">
        <v>3042</v>
      </c>
      <c r="M10" s="80">
        <v>2916</v>
      </c>
    </row>
    <row r="11" spans="1:14" s="11" customFormat="1" ht="12.75" customHeight="1" x14ac:dyDescent="0.25">
      <c r="A11" s="136" t="s">
        <v>82</v>
      </c>
      <c r="B11" s="47">
        <v>47961</v>
      </c>
      <c r="C11" s="47">
        <v>55776</v>
      </c>
      <c r="D11" s="47">
        <v>50598</v>
      </c>
      <c r="E11" s="47">
        <v>75629</v>
      </c>
      <c r="F11" s="47">
        <v>4610</v>
      </c>
      <c r="G11" s="47">
        <v>5202</v>
      </c>
      <c r="H11" s="47">
        <v>1632</v>
      </c>
      <c r="I11" s="47">
        <v>3392</v>
      </c>
      <c r="J11" s="47">
        <v>4628</v>
      </c>
      <c r="K11" s="47">
        <v>5691</v>
      </c>
      <c r="L11" s="47">
        <v>5882</v>
      </c>
      <c r="M11" s="22">
        <v>4361</v>
      </c>
    </row>
    <row r="12" spans="1:14" s="11" customFormat="1" ht="12.75" customHeight="1" x14ac:dyDescent="0.25">
      <c r="A12" s="123" t="s">
        <v>83</v>
      </c>
      <c r="B12" s="81">
        <v>94305</v>
      </c>
      <c r="C12" s="81">
        <v>144946</v>
      </c>
      <c r="D12" s="81">
        <v>128682</v>
      </c>
      <c r="E12" s="81">
        <v>143167</v>
      </c>
      <c r="F12" s="81">
        <v>11774</v>
      </c>
      <c r="G12" s="81">
        <v>27956</v>
      </c>
      <c r="H12" s="81">
        <v>13979</v>
      </c>
      <c r="I12" s="81">
        <v>6098</v>
      </c>
      <c r="J12" s="81">
        <v>13413</v>
      </c>
      <c r="K12" s="81">
        <v>20041</v>
      </c>
      <c r="L12" s="81">
        <v>17380</v>
      </c>
      <c r="M12" s="80">
        <v>16807</v>
      </c>
    </row>
    <row r="13" spans="1:14" s="11" customFormat="1" ht="12.75" customHeight="1" x14ac:dyDescent="0.25">
      <c r="A13" s="124" t="s">
        <v>84</v>
      </c>
      <c r="B13" s="47">
        <v>15322</v>
      </c>
      <c r="C13" s="47">
        <v>18033</v>
      </c>
      <c r="D13" s="47">
        <v>17057</v>
      </c>
      <c r="E13" s="47">
        <v>18094</v>
      </c>
      <c r="F13" s="47">
        <v>280</v>
      </c>
      <c r="G13" s="47">
        <v>1748</v>
      </c>
      <c r="H13" s="47">
        <v>838</v>
      </c>
      <c r="I13" s="47">
        <v>988</v>
      </c>
      <c r="J13" s="47">
        <v>1124</v>
      </c>
      <c r="K13" s="47">
        <v>1785</v>
      </c>
      <c r="L13" s="47">
        <v>1749</v>
      </c>
      <c r="M13" s="22">
        <v>1489</v>
      </c>
    </row>
    <row r="14" spans="1:14" s="11" customFormat="1" ht="12.75" customHeight="1" x14ac:dyDescent="0.25">
      <c r="A14" s="123" t="s">
        <v>85</v>
      </c>
      <c r="B14" s="81">
        <v>75646</v>
      </c>
      <c r="C14" s="81">
        <v>87292</v>
      </c>
      <c r="D14" s="81">
        <v>83105</v>
      </c>
      <c r="E14" s="81">
        <v>87453</v>
      </c>
      <c r="F14" s="81">
        <v>7697</v>
      </c>
      <c r="G14" s="81">
        <v>7995</v>
      </c>
      <c r="H14" s="81">
        <v>5700</v>
      </c>
      <c r="I14" s="81">
        <v>4777</v>
      </c>
      <c r="J14" s="81">
        <v>8167</v>
      </c>
      <c r="K14" s="81">
        <v>9699</v>
      </c>
      <c r="L14" s="81">
        <v>10672</v>
      </c>
      <c r="M14" s="80">
        <v>8105</v>
      </c>
    </row>
    <row r="15" spans="1:14" s="11" customFormat="1" ht="12.75" customHeight="1" x14ac:dyDescent="0.25">
      <c r="A15" s="124" t="s">
        <v>86</v>
      </c>
      <c r="B15" s="47">
        <v>201589</v>
      </c>
      <c r="C15" s="47">
        <v>221896</v>
      </c>
      <c r="D15" s="47">
        <v>218295</v>
      </c>
      <c r="E15" s="47">
        <v>228688</v>
      </c>
      <c r="F15" s="47">
        <v>11220</v>
      </c>
      <c r="G15" s="47">
        <v>15948</v>
      </c>
      <c r="H15" s="47">
        <v>8712</v>
      </c>
      <c r="I15" s="47">
        <v>12912</v>
      </c>
      <c r="J15" s="47">
        <v>17250</v>
      </c>
      <c r="K15" s="47">
        <v>20461</v>
      </c>
      <c r="L15" s="47">
        <v>18337</v>
      </c>
      <c r="M15" s="22">
        <v>17409</v>
      </c>
    </row>
    <row r="16" spans="1:14" s="11" customFormat="1" ht="12.75" customHeight="1" x14ac:dyDescent="0.25">
      <c r="A16" s="134" t="s">
        <v>87</v>
      </c>
      <c r="B16" s="81">
        <v>235184</v>
      </c>
      <c r="C16" s="81">
        <v>255235</v>
      </c>
      <c r="D16" s="81">
        <v>229232</v>
      </c>
      <c r="E16" s="81">
        <v>238632</v>
      </c>
      <c r="F16" s="81">
        <v>14799</v>
      </c>
      <c r="G16" s="81">
        <v>12624</v>
      </c>
      <c r="H16" s="81">
        <v>-19350</v>
      </c>
      <c r="I16" s="81">
        <v>18339</v>
      </c>
      <c r="J16" s="81">
        <v>21137</v>
      </c>
      <c r="K16" s="81">
        <v>23036</v>
      </c>
      <c r="L16" s="81">
        <v>25186</v>
      </c>
      <c r="M16" s="80">
        <v>25164</v>
      </c>
    </row>
    <row r="17" spans="1:13" s="11" customFormat="1" ht="12.75" customHeight="1" x14ac:dyDescent="0.25">
      <c r="A17" s="135" t="s">
        <v>88</v>
      </c>
      <c r="B17" s="47">
        <v>218343</v>
      </c>
      <c r="C17" s="47">
        <v>240143</v>
      </c>
      <c r="D17" s="47">
        <v>292184</v>
      </c>
      <c r="E17" s="47">
        <v>284224</v>
      </c>
      <c r="F17" s="47">
        <v>21466</v>
      </c>
      <c r="G17" s="47">
        <v>16316</v>
      </c>
      <c r="H17" s="47">
        <v>52178</v>
      </c>
      <c r="I17" s="47">
        <v>2716</v>
      </c>
      <c r="J17" s="47">
        <v>17128</v>
      </c>
      <c r="K17" s="47">
        <v>15043</v>
      </c>
      <c r="L17" s="47">
        <v>20330</v>
      </c>
      <c r="M17" s="22">
        <v>17493</v>
      </c>
    </row>
    <row r="18" spans="1:13" s="11" customFormat="1" ht="12.75" customHeight="1" x14ac:dyDescent="0.25">
      <c r="A18" s="134" t="s">
        <v>89</v>
      </c>
      <c r="B18" s="81">
        <v>118825</v>
      </c>
      <c r="C18" s="81">
        <v>124044</v>
      </c>
      <c r="D18" s="81">
        <v>124671</v>
      </c>
      <c r="E18" s="81">
        <v>135374</v>
      </c>
      <c r="F18" s="81">
        <v>3171</v>
      </c>
      <c r="G18" s="81">
        <v>-4600</v>
      </c>
      <c r="H18" s="81">
        <v>-2840</v>
      </c>
      <c r="I18" s="81">
        <v>7233</v>
      </c>
      <c r="J18" s="81">
        <v>7646</v>
      </c>
      <c r="K18" s="81">
        <v>7467</v>
      </c>
      <c r="L18" s="81">
        <v>7970</v>
      </c>
      <c r="M18" s="80">
        <v>8965</v>
      </c>
    </row>
    <row r="19" spans="1:13" s="11" customFormat="1" ht="12.75" customHeight="1" x14ac:dyDescent="0.25">
      <c r="A19" s="135" t="s">
        <v>90</v>
      </c>
      <c r="B19" s="47">
        <v>706103</v>
      </c>
      <c r="C19" s="47">
        <v>781180</v>
      </c>
      <c r="D19" s="47">
        <v>835500</v>
      </c>
      <c r="E19" s="47">
        <v>847075</v>
      </c>
      <c r="F19" s="47">
        <v>10269</v>
      </c>
      <c r="G19" s="47">
        <v>37081</v>
      </c>
      <c r="H19" s="47">
        <v>76342</v>
      </c>
      <c r="I19" s="47">
        <v>-1114</v>
      </c>
      <c r="J19" s="47">
        <v>38376</v>
      </c>
      <c r="K19" s="47">
        <v>43766</v>
      </c>
      <c r="L19" s="47">
        <v>54985</v>
      </c>
      <c r="M19" s="22">
        <v>51734</v>
      </c>
    </row>
    <row r="20" spans="1:13" s="11" customFormat="1" ht="12.75" customHeight="1" x14ac:dyDescent="0.25">
      <c r="A20" s="134" t="s">
        <v>91</v>
      </c>
      <c r="B20" s="81">
        <v>139709</v>
      </c>
      <c r="C20" s="81">
        <v>140179</v>
      </c>
      <c r="D20" s="81">
        <v>150492</v>
      </c>
      <c r="E20" s="81">
        <v>154099</v>
      </c>
      <c r="F20" s="81">
        <v>15623</v>
      </c>
      <c r="G20" s="81">
        <v>-3013</v>
      </c>
      <c r="H20" s="81">
        <v>12136</v>
      </c>
      <c r="I20" s="81">
        <v>2306</v>
      </c>
      <c r="J20" s="81">
        <v>11462</v>
      </c>
      <c r="K20" s="81">
        <v>12365</v>
      </c>
      <c r="L20" s="81">
        <v>10531</v>
      </c>
      <c r="M20" s="80">
        <v>15532</v>
      </c>
    </row>
    <row r="21" spans="1:13" s="12" customFormat="1" ht="12.75" customHeight="1" x14ac:dyDescent="0.25">
      <c r="A21" s="135" t="s">
        <v>92</v>
      </c>
      <c r="B21" s="47">
        <v>2877387</v>
      </c>
      <c r="C21" s="47">
        <v>3176645</v>
      </c>
      <c r="D21" s="47">
        <v>2843122</v>
      </c>
      <c r="E21" s="47">
        <v>2804997</v>
      </c>
      <c r="F21" s="47">
        <v>136717</v>
      </c>
      <c r="G21" s="47">
        <v>169924</v>
      </c>
      <c r="H21" s="47">
        <v>-368620</v>
      </c>
      <c r="I21" s="47">
        <v>-26838</v>
      </c>
      <c r="J21" s="47">
        <v>221302</v>
      </c>
      <c r="K21" s="47">
        <v>274507</v>
      </c>
      <c r="L21" s="47">
        <v>284677</v>
      </c>
      <c r="M21" s="22">
        <v>275289</v>
      </c>
    </row>
    <row r="22" spans="1:13" s="11" customFormat="1" ht="12.75" customHeight="1" x14ac:dyDescent="0.25">
      <c r="A22" s="137" t="s">
        <v>93</v>
      </c>
      <c r="B22" s="129">
        <v>371939</v>
      </c>
      <c r="C22" s="129">
        <v>410909</v>
      </c>
      <c r="D22" s="129">
        <v>396982</v>
      </c>
      <c r="E22" s="129">
        <v>437261</v>
      </c>
      <c r="F22" s="129">
        <v>29589</v>
      </c>
      <c r="G22" s="129">
        <v>27795</v>
      </c>
      <c r="H22" s="129">
        <v>13300</v>
      </c>
      <c r="I22" s="129">
        <v>30346</v>
      </c>
      <c r="J22" s="129">
        <v>38501</v>
      </c>
      <c r="K22" s="129">
        <v>41090</v>
      </c>
      <c r="L22" s="129">
        <v>37686</v>
      </c>
      <c r="M22" s="130">
        <v>44628</v>
      </c>
    </row>
    <row r="23" spans="1:13" ht="12.75" customHeight="1" x14ac:dyDescent="0.2">
      <c r="A23" s="20" t="s">
        <v>115</v>
      </c>
    </row>
    <row r="24" spans="1:13" ht="12.75" customHeight="1" x14ac:dyDescent="0.2"/>
    <row r="25" spans="1:13" ht="12.75" customHeight="1" x14ac:dyDescent="0.2"/>
    <row r="26" spans="1:13" ht="12.75" customHeight="1" x14ac:dyDescent="0.2"/>
    <row r="27" spans="1:13" ht="12.75" customHeight="1" x14ac:dyDescent="0.2"/>
    <row r="28" spans="1:13" ht="12.75" customHeight="1" x14ac:dyDescent="0.2"/>
    <row r="29" spans="1:13" ht="12.75" customHeight="1" x14ac:dyDescent="0.2"/>
    <row r="30" spans="1:13" ht="12.75" customHeight="1" x14ac:dyDescent="0.2"/>
    <row r="31" spans="1:13" ht="12.75" customHeight="1" x14ac:dyDescent="0.2"/>
    <row r="32" spans="1: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sheetData>
  <mergeCells count="6">
    <mergeCell ref="A1:M1"/>
    <mergeCell ref="A2:M2"/>
    <mergeCell ref="A3:A4"/>
    <mergeCell ref="B3:E3"/>
    <mergeCell ref="F3:I3"/>
    <mergeCell ref="J3:M3"/>
  </mergeCells>
  <printOptions horizontalCentered="1"/>
  <pageMargins left="0.25" right="0.25" top="0.5" bottom="0.5" header="0.3" footer="0.3"/>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4F2E-296A-4B9C-BEB2-7855F6E874CD}">
  <sheetPr codeName="Sheet9">
    <pageSetUpPr fitToPage="1"/>
  </sheetPr>
  <dimension ref="A1:D25"/>
  <sheetViews>
    <sheetView zoomScaleNormal="100" workbookViewId="0">
      <selection sqref="A1:D1"/>
    </sheetView>
  </sheetViews>
  <sheetFormatPr defaultRowHeight="12.75" x14ac:dyDescent="0.2"/>
  <cols>
    <col min="1" max="1" width="51.85546875" customWidth="1"/>
    <col min="2" max="2" width="12.5703125" bestFit="1" customWidth="1"/>
    <col min="3" max="3" width="12.5703125" customWidth="1"/>
    <col min="4" max="4" width="12.5703125" bestFit="1" customWidth="1"/>
    <col min="5" max="6" width="13" bestFit="1" customWidth="1"/>
    <col min="7" max="8" width="12.7109375" bestFit="1" customWidth="1"/>
    <col min="9" max="10" width="12.5703125" bestFit="1" customWidth="1"/>
    <col min="14" max="14" width="9.140625" customWidth="1"/>
  </cols>
  <sheetData>
    <row r="1" spans="1:4" ht="38.25" customHeight="1" x14ac:dyDescent="0.3">
      <c r="A1" s="263" t="s">
        <v>142</v>
      </c>
      <c r="B1" s="263"/>
      <c r="C1" s="263"/>
      <c r="D1" s="263"/>
    </row>
    <row r="2" spans="1:4" x14ac:dyDescent="0.2">
      <c r="A2" s="264" t="s">
        <v>0</v>
      </c>
      <c r="B2" s="264"/>
      <c r="C2" s="264"/>
      <c r="D2" s="264"/>
    </row>
    <row r="3" spans="1:4" x14ac:dyDescent="0.2">
      <c r="A3" s="69"/>
      <c r="B3" s="70">
        <v>2017</v>
      </c>
      <c r="C3" s="71">
        <v>2018</v>
      </c>
      <c r="D3" s="71">
        <v>2019</v>
      </c>
    </row>
    <row r="4" spans="1:4" x14ac:dyDescent="0.2">
      <c r="A4" s="210" t="s">
        <v>2</v>
      </c>
      <c r="B4" s="138">
        <v>184170</v>
      </c>
      <c r="C4" s="138">
        <v>850868</v>
      </c>
      <c r="D4" s="139">
        <v>396333</v>
      </c>
    </row>
    <row r="5" spans="1:4" x14ac:dyDescent="0.2">
      <c r="A5" s="211" t="s">
        <v>3</v>
      </c>
      <c r="B5" s="81">
        <v>5009</v>
      </c>
      <c r="C5" s="81">
        <v>10378</v>
      </c>
      <c r="D5" s="80">
        <v>7706</v>
      </c>
    </row>
    <row r="6" spans="1:4" x14ac:dyDescent="0.2">
      <c r="A6" s="212" t="s">
        <v>104</v>
      </c>
      <c r="B6" s="68">
        <v>103013</v>
      </c>
      <c r="C6" s="68">
        <v>452298</v>
      </c>
      <c r="D6" s="65">
        <v>235872</v>
      </c>
    </row>
    <row r="7" spans="1:4" x14ac:dyDescent="0.2">
      <c r="A7" s="213" t="s">
        <v>129</v>
      </c>
      <c r="B7" s="142" t="s">
        <v>73</v>
      </c>
      <c r="C7" s="142" t="s">
        <v>73</v>
      </c>
      <c r="D7" s="80" t="s">
        <v>73</v>
      </c>
    </row>
    <row r="8" spans="1:4" x14ac:dyDescent="0.2">
      <c r="A8" s="141" t="s">
        <v>14</v>
      </c>
      <c r="B8" s="68">
        <v>41607</v>
      </c>
      <c r="C8" s="68">
        <v>162018</v>
      </c>
      <c r="D8" s="65">
        <v>74292</v>
      </c>
    </row>
    <row r="9" spans="1:4" x14ac:dyDescent="0.2">
      <c r="A9" s="140" t="s">
        <v>12</v>
      </c>
      <c r="B9" s="81">
        <v>2347</v>
      </c>
      <c r="C9" s="81">
        <v>150876</v>
      </c>
      <c r="D9" s="80">
        <v>85774</v>
      </c>
    </row>
    <row r="10" spans="1:4" x14ac:dyDescent="0.2">
      <c r="A10" s="141" t="s">
        <v>23</v>
      </c>
      <c r="B10" s="68">
        <v>18896</v>
      </c>
      <c r="C10" s="68">
        <v>43098</v>
      </c>
      <c r="D10" s="65">
        <v>28250</v>
      </c>
    </row>
    <row r="11" spans="1:4" x14ac:dyDescent="0.2">
      <c r="A11" s="140" t="s">
        <v>21</v>
      </c>
      <c r="B11" s="81">
        <v>17919</v>
      </c>
      <c r="C11" s="81">
        <v>37491</v>
      </c>
      <c r="D11" s="80">
        <v>7903</v>
      </c>
    </row>
    <row r="12" spans="1:4" x14ac:dyDescent="0.2">
      <c r="A12" s="141" t="s">
        <v>13</v>
      </c>
      <c r="B12" s="68">
        <v>6475</v>
      </c>
      <c r="C12" s="68">
        <v>30071</v>
      </c>
      <c r="D12" s="65">
        <v>21089</v>
      </c>
    </row>
    <row r="13" spans="1:4" x14ac:dyDescent="0.2">
      <c r="A13" s="211" t="s">
        <v>25</v>
      </c>
      <c r="B13" s="81">
        <v>28038</v>
      </c>
      <c r="C13" s="81">
        <v>278420</v>
      </c>
      <c r="D13" s="80">
        <v>97420</v>
      </c>
    </row>
    <row r="14" spans="1:4" x14ac:dyDescent="0.2">
      <c r="A14" s="214" t="s">
        <v>129</v>
      </c>
      <c r="B14" s="143" t="s">
        <v>73</v>
      </c>
      <c r="C14" s="143" t="s">
        <v>73</v>
      </c>
      <c r="D14" s="65" t="s">
        <v>73</v>
      </c>
    </row>
    <row r="15" spans="1:4" x14ac:dyDescent="0.2">
      <c r="A15" s="144" t="s">
        <v>41</v>
      </c>
      <c r="B15" s="81">
        <v>8859</v>
      </c>
      <c r="C15" s="81">
        <v>231469</v>
      </c>
      <c r="D15" s="80">
        <v>67933</v>
      </c>
    </row>
    <row r="16" spans="1:4" ht="15" x14ac:dyDescent="0.2">
      <c r="A16" s="145" t="s">
        <v>110</v>
      </c>
      <c r="B16" s="68">
        <v>3815</v>
      </c>
      <c r="C16" s="68">
        <v>15484</v>
      </c>
      <c r="D16" s="65">
        <v>13137</v>
      </c>
    </row>
    <row r="17" spans="1:4" x14ac:dyDescent="0.2">
      <c r="A17" s="211" t="s">
        <v>44</v>
      </c>
      <c r="B17" s="81" t="s">
        <v>72</v>
      </c>
      <c r="C17" s="81">
        <v>1658</v>
      </c>
      <c r="D17" s="80" t="s">
        <v>72</v>
      </c>
    </row>
    <row r="18" spans="1:4" x14ac:dyDescent="0.2">
      <c r="A18" s="212" t="s">
        <v>48</v>
      </c>
      <c r="B18" s="68" t="s">
        <v>72</v>
      </c>
      <c r="C18" s="68">
        <v>9394</v>
      </c>
      <c r="D18" s="65" t="s">
        <v>72</v>
      </c>
    </row>
    <row r="19" spans="1:4" x14ac:dyDescent="0.2">
      <c r="A19" s="211" t="s">
        <v>54</v>
      </c>
      <c r="B19" s="81">
        <v>38127</v>
      </c>
      <c r="C19" s="81">
        <v>98720</v>
      </c>
      <c r="D19" s="80">
        <v>48412</v>
      </c>
    </row>
    <row r="20" spans="1:4" x14ac:dyDescent="0.2">
      <c r="A20" s="214" t="s">
        <v>129</v>
      </c>
      <c r="B20" s="143"/>
      <c r="C20" s="143"/>
      <c r="D20" s="65"/>
    </row>
    <row r="21" spans="1:4" x14ac:dyDescent="0.2">
      <c r="A21" s="215" t="s">
        <v>64</v>
      </c>
      <c r="B21" s="129">
        <v>9163</v>
      </c>
      <c r="C21" s="129">
        <v>54118</v>
      </c>
      <c r="D21" s="130">
        <v>19362</v>
      </c>
    </row>
    <row r="22" spans="1:4" x14ac:dyDescent="0.2">
      <c r="A22" s="321" t="s">
        <v>130</v>
      </c>
      <c r="B22" s="322"/>
      <c r="C22" s="322"/>
      <c r="D22" s="322"/>
    </row>
    <row r="23" spans="1:4" x14ac:dyDescent="0.2">
      <c r="A23" s="315" t="s">
        <v>133</v>
      </c>
      <c r="B23" s="315"/>
      <c r="C23" s="315"/>
      <c r="D23" s="315"/>
    </row>
    <row r="24" spans="1:4" x14ac:dyDescent="0.2">
      <c r="A24" s="315"/>
      <c r="B24" s="315"/>
      <c r="C24" s="315"/>
      <c r="D24" s="315"/>
    </row>
    <row r="25" spans="1:4" x14ac:dyDescent="0.2">
      <c r="A25" s="316" t="s">
        <v>115</v>
      </c>
      <c r="B25" s="323"/>
      <c r="C25" s="323"/>
      <c r="D25" s="323"/>
    </row>
  </sheetData>
  <mergeCells count="3">
    <mergeCell ref="A1:D1"/>
    <mergeCell ref="A2:D2"/>
    <mergeCell ref="A23:D24"/>
  </mergeCells>
  <printOptions horizontalCentered="1"/>
  <pageMargins left="0.25" right="0.25" top="0.5" bottom="0.5" header="0.3" footer="0.3"/>
  <pageSetup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15392-61F4-48CD-9636-F83B03619C63}">
  <sheetPr codeName="Sheet10">
    <pageSetUpPr fitToPage="1"/>
  </sheetPr>
  <dimension ref="A1:D27"/>
  <sheetViews>
    <sheetView zoomScaleNormal="100" workbookViewId="0">
      <selection sqref="A1:S1"/>
    </sheetView>
  </sheetViews>
  <sheetFormatPr defaultRowHeight="12.75" x14ac:dyDescent="0.2"/>
  <cols>
    <col min="1" max="1" width="59.7109375" customWidth="1"/>
    <col min="2" max="4" width="14.140625" customWidth="1"/>
  </cols>
  <sheetData>
    <row r="1" spans="1:4" ht="18.75" x14ac:dyDescent="0.2">
      <c r="A1" s="265" t="s">
        <v>150</v>
      </c>
      <c r="B1" s="265"/>
      <c r="C1" s="265"/>
      <c r="D1" s="265"/>
    </row>
    <row r="2" spans="1:4" x14ac:dyDescent="0.2">
      <c r="A2" s="264" t="s">
        <v>0</v>
      </c>
      <c r="B2" s="264"/>
      <c r="C2" s="264"/>
      <c r="D2" s="264"/>
    </row>
    <row r="3" spans="1:4" x14ac:dyDescent="0.2">
      <c r="A3" s="228"/>
      <c r="B3" s="223">
        <v>2017</v>
      </c>
      <c r="C3" s="218">
        <v>2018</v>
      </c>
      <c r="D3" s="71">
        <v>2019</v>
      </c>
    </row>
    <row r="4" spans="1:4" x14ac:dyDescent="0.2">
      <c r="A4" s="229" t="s">
        <v>76</v>
      </c>
      <c r="B4" s="224">
        <v>184170</v>
      </c>
      <c r="C4" s="139">
        <v>850868</v>
      </c>
      <c r="D4" s="226">
        <v>396333</v>
      </c>
    </row>
    <row r="5" spans="1:4" x14ac:dyDescent="0.2">
      <c r="A5" s="230" t="s">
        <v>77</v>
      </c>
      <c r="B5" s="216">
        <v>4366</v>
      </c>
      <c r="C5" s="80">
        <v>12725</v>
      </c>
      <c r="D5" s="219">
        <v>1218</v>
      </c>
    </row>
    <row r="6" spans="1:4" x14ac:dyDescent="0.2">
      <c r="A6" s="231" t="s">
        <v>78</v>
      </c>
      <c r="B6" s="225">
        <v>111565</v>
      </c>
      <c r="C6" s="65">
        <v>548052</v>
      </c>
      <c r="D6" s="227">
        <v>253664</v>
      </c>
    </row>
    <row r="7" spans="1:4" x14ac:dyDescent="0.2">
      <c r="A7" s="232" t="s">
        <v>79</v>
      </c>
      <c r="B7" s="216">
        <v>1495</v>
      </c>
      <c r="C7" s="80">
        <v>11491</v>
      </c>
      <c r="D7" s="219">
        <v>6301</v>
      </c>
    </row>
    <row r="8" spans="1:4" x14ac:dyDescent="0.2">
      <c r="A8" s="233" t="s">
        <v>80</v>
      </c>
      <c r="B8" s="225">
        <v>48717</v>
      </c>
      <c r="C8" s="65">
        <v>242248</v>
      </c>
      <c r="D8" s="227">
        <v>99612</v>
      </c>
    </row>
    <row r="9" spans="1:4" x14ac:dyDescent="0.2">
      <c r="A9" s="232" t="s">
        <v>81</v>
      </c>
      <c r="B9" s="216">
        <v>685</v>
      </c>
      <c r="C9" s="80">
        <v>1984</v>
      </c>
      <c r="D9" s="219">
        <v>1622</v>
      </c>
    </row>
    <row r="10" spans="1:4" x14ac:dyDescent="0.2">
      <c r="A10" s="233" t="s">
        <v>82</v>
      </c>
      <c r="B10" s="225">
        <v>4131</v>
      </c>
      <c r="C10" s="65">
        <v>8478</v>
      </c>
      <c r="D10" s="227">
        <v>3303</v>
      </c>
    </row>
    <row r="11" spans="1:4" x14ac:dyDescent="0.2">
      <c r="A11" s="232" t="s">
        <v>83</v>
      </c>
      <c r="B11" s="216">
        <v>8619</v>
      </c>
      <c r="C11" s="80">
        <v>198962</v>
      </c>
      <c r="D11" s="219">
        <v>92463</v>
      </c>
    </row>
    <row r="12" spans="1:4" x14ac:dyDescent="0.2">
      <c r="A12" s="233" t="s">
        <v>84</v>
      </c>
      <c r="B12" s="225">
        <v>1361</v>
      </c>
      <c r="C12" s="65">
        <v>5150</v>
      </c>
      <c r="D12" s="227">
        <v>3202</v>
      </c>
    </row>
    <row r="13" spans="1:4" x14ac:dyDescent="0.2">
      <c r="A13" s="232" t="s">
        <v>85</v>
      </c>
      <c r="B13" s="216">
        <v>6484</v>
      </c>
      <c r="C13" s="80">
        <v>24004</v>
      </c>
      <c r="D13" s="219">
        <v>13067</v>
      </c>
    </row>
    <row r="14" spans="1:4" x14ac:dyDescent="0.2">
      <c r="A14" s="233" t="s">
        <v>127</v>
      </c>
      <c r="B14" s="225">
        <v>40073</v>
      </c>
      <c r="C14" s="65">
        <v>55736</v>
      </c>
      <c r="D14" s="227">
        <v>34094</v>
      </c>
    </row>
    <row r="15" spans="1:4" x14ac:dyDescent="0.2">
      <c r="A15" s="230" t="s">
        <v>87</v>
      </c>
      <c r="B15" s="216">
        <v>4086</v>
      </c>
      <c r="C15" s="80">
        <v>11678</v>
      </c>
      <c r="D15" s="219">
        <v>4887</v>
      </c>
    </row>
    <row r="16" spans="1:4" x14ac:dyDescent="0.2">
      <c r="A16" s="231" t="s">
        <v>88</v>
      </c>
      <c r="B16" s="225">
        <v>5134</v>
      </c>
      <c r="C16" s="65" t="s">
        <v>72</v>
      </c>
      <c r="D16" s="227">
        <v>44297</v>
      </c>
    </row>
    <row r="17" spans="1:4" x14ac:dyDescent="0.2">
      <c r="A17" s="230" t="s">
        <v>89</v>
      </c>
      <c r="B17" s="216">
        <v>2783</v>
      </c>
      <c r="C17" s="80">
        <v>10949</v>
      </c>
      <c r="D17" s="219">
        <v>5948</v>
      </c>
    </row>
    <row r="18" spans="1:4" x14ac:dyDescent="0.2">
      <c r="A18" s="231" t="s">
        <v>90</v>
      </c>
      <c r="B18" s="225">
        <v>36963</v>
      </c>
      <c r="C18" s="65">
        <v>83749</v>
      </c>
      <c r="D18" s="227">
        <v>57733</v>
      </c>
    </row>
    <row r="19" spans="1:4" x14ac:dyDescent="0.2">
      <c r="A19" s="230" t="s">
        <v>91</v>
      </c>
      <c r="B19" s="216">
        <v>1389</v>
      </c>
      <c r="C19" s="80">
        <v>5550</v>
      </c>
      <c r="D19" s="219">
        <v>4594</v>
      </c>
    </row>
    <row r="20" spans="1:4" x14ac:dyDescent="0.2">
      <c r="A20" s="231" t="s">
        <v>128</v>
      </c>
      <c r="B20" s="225">
        <v>3236</v>
      </c>
      <c r="C20" s="65">
        <v>3883</v>
      </c>
      <c r="D20" s="227">
        <v>4632</v>
      </c>
    </row>
    <row r="21" spans="1:4" x14ac:dyDescent="0.2">
      <c r="A21" s="230" t="s">
        <v>93</v>
      </c>
      <c r="B21" s="216">
        <v>14647</v>
      </c>
      <c r="C21" s="80" t="s">
        <v>72</v>
      </c>
      <c r="D21" s="219">
        <v>19359</v>
      </c>
    </row>
    <row r="22" spans="1:4" x14ac:dyDescent="0.2">
      <c r="A22" s="234"/>
      <c r="B22" s="217"/>
      <c r="C22" s="237"/>
      <c r="D22" s="220"/>
    </row>
    <row r="23" spans="1:4" x14ac:dyDescent="0.2">
      <c r="A23" s="235" t="s">
        <v>96</v>
      </c>
      <c r="B23" s="216"/>
      <c r="C23" s="80"/>
      <c r="D23" s="219"/>
    </row>
    <row r="24" spans="1:4" ht="15" x14ac:dyDescent="0.2">
      <c r="A24" s="236" t="s">
        <v>100</v>
      </c>
      <c r="B24" s="221">
        <v>31734</v>
      </c>
      <c r="C24" s="238">
        <v>37498</v>
      </c>
      <c r="D24" s="222">
        <v>15209</v>
      </c>
    </row>
    <row r="25" spans="1:4" x14ac:dyDescent="0.2">
      <c r="A25" s="2" t="s">
        <v>130</v>
      </c>
    </row>
    <row r="26" spans="1:4" ht="37.5" customHeight="1" x14ac:dyDescent="0.2">
      <c r="A26" s="324" t="s">
        <v>134</v>
      </c>
      <c r="B26" s="324"/>
      <c r="C26" s="324"/>
      <c r="D26" s="324"/>
    </row>
    <row r="27" spans="1:4" x14ac:dyDescent="0.2">
      <c r="A27" s="316" t="s">
        <v>115</v>
      </c>
      <c r="B27" s="323"/>
      <c r="C27" s="323"/>
      <c r="D27" s="323"/>
    </row>
  </sheetData>
  <mergeCells count="3">
    <mergeCell ref="A1:D1"/>
    <mergeCell ref="A2:D2"/>
    <mergeCell ref="A26:D26"/>
  </mergeCells>
  <printOptions horizontalCentered="1"/>
  <pageMargins left="0.25" right="0.25" top="0.5" bottom="0.5" header="0.3" footer="0.3"/>
  <pageSetup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S27"/>
  <sheetViews>
    <sheetView zoomScaleNormal="100" workbookViewId="0">
      <selection sqref="A1:I1"/>
    </sheetView>
  </sheetViews>
  <sheetFormatPr defaultColWidth="9.140625" defaultRowHeight="12.75" x14ac:dyDescent="0.2"/>
  <cols>
    <col min="1" max="1" width="45.85546875" style="41" customWidth="1"/>
    <col min="2" max="9" width="15.5703125" style="41" customWidth="1"/>
    <col min="10" max="16384" width="9.140625" style="41"/>
  </cols>
  <sheetData>
    <row r="1" spans="1:19" ht="18.75" customHeight="1" x14ac:dyDescent="0.3">
      <c r="A1" s="268" t="s">
        <v>143</v>
      </c>
      <c r="B1" s="268"/>
      <c r="C1" s="268"/>
      <c r="D1" s="268"/>
      <c r="E1" s="268"/>
      <c r="F1" s="268"/>
      <c r="G1" s="268"/>
      <c r="H1" s="268"/>
      <c r="I1" s="268"/>
      <c r="J1" s="28"/>
      <c r="K1" s="28"/>
      <c r="L1" s="28"/>
      <c r="M1" s="28"/>
      <c r="N1" s="28"/>
      <c r="O1" s="28"/>
      <c r="P1" s="28"/>
      <c r="Q1" s="28"/>
      <c r="R1" s="28"/>
      <c r="S1" s="28"/>
    </row>
    <row r="2" spans="1:19" x14ac:dyDescent="0.2">
      <c r="A2" s="270" t="s">
        <v>0</v>
      </c>
      <c r="B2" s="270"/>
      <c r="C2" s="270"/>
      <c r="D2" s="270"/>
      <c r="E2" s="270"/>
      <c r="F2" s="270"/>
      <c r="G2" s="270"/>
      <c r="H2" s="270"/>
      <c r="I2" s="270"/>
    </row>
    <row r="3" spans="1:19" x14ac:dyDescent="0.2">
      <c r="A3" s="271"/>
      <c r="B3" s="266">
        <v>2016</v>
      </c>
      <c r="C3" s="267"/>
      <c r="D3" s="273">
        <v>2017</v>
      </c>
      <c r="E3" s="273"/>
      <c r="F3" s="266">
        <v>2018</v>
      </c>
      <c r="G3" s="267"/>
      <c r="H3" s="273">
        <v>2019</v>
      </c>
      <c r="I3" s="267"/>
    </row>
    <row r="4" spans="1:19" ht="42.75" customHeight="1" x14ac:dyDescent="0.2">
      <c r="A4" s="272"/>
      <c r="B4" s="72" t="s">
        <v>97</v>
      </c>
      <c r="C4" s="72" t="s">
        <v>98</v>
      </c>
      <c r="D4" s="72" t="s">
        <v>97</v>
      </c>
      <c r="E4" s="72" t="s">
        <v>98</v>
      </c>
      <c r="F4" s="72" t="s">
        <v>97</v>
      </c>
      <c r="G4" s="72" t="s">
        <v>98</v>
      </c>
      <c r="H4" s="72" t="s">
        <v>97</v>
      </c>
      <c r="I4" s="72" t="s">
        <v>98</v>
      </c>
    </row>
    <row r="5" spans="1:19" x14ac:dyDescent="0.2">
      <c r="A5" s="82" t="s">
        <v>76</v>
      </c>
      <c r="B5" s="83">
        <v>5518644</v>
      </c>
      <c r="C5" s="83">
        <v>5518644</v>
      </c>
      <c r="D5" s="83">
        <v>6097690</v>
      </c>
      <c r="E5" s="83">
        <v>6097690</v>
      </c>
      <c r="F5" s="83">
        <v>5801025</v>
      </c>
      <c r="G5" s="83">
        <v>5801025</v>
      </c>
      <c r="H5" s="83">
        <v>5959592</v>
      </c>
      <c r="I5" s="84">
        <v>5959592</v>
      </c>
    </row>
    <row r="6" spans="1:19" x14ac:dyDescent="0.2">
      <c r="A6" s="85" t="s">
        <v>77</v>
      </c>
      <c r="B6" s="86">
        <v>163529</v>
      </c>
      <c r="C6" s="86">
        <v>116177</v>
      </c>
      <c r="D6" s="86">
        <v>162908</v>
      </c>
      <c r="E6" s="86">
        <v>117082</v>
      </c>
      <c r="F6" s="86">
        <v>155221</v>
      </c>
      <c r="G6" s="86">
        <v>108020</v>
      </c>
      <c r="H6" s="86">
        <v>154267</v>
      </c>
      <c r="I6" s="87">
        <v>116441</v>
      </c>
    </row>
    <row r="7" spans="1:19" x14ac:dyDescent="0.2">
      <c r="A7" s="88" t="s">
        <v>78</v>
      </c>
      <c r="B7" s="16">
        <v>687625</v>
      </c>
      <c r="C7" s="16">
        <v>3088799</v>
      </c>
      <c r="D7" s="16">
        <v>806448</v>
      </c>
      <c r="E7" s="16">
        <v>3406593</v>
      </c>
      <c r="F7" s="16">
        <v>773622</v>
      </c>
      <c r="G7" s="16">
        <v>3100096</v>
      </c>
      <c r="H7" s="16">
        <v>903664</v>
      </c>
      <c r="I7" s="17">
        <v>3094512</v>
      </c>
    </row>
    <row r="8" spans="1:19" x14ac:dyDescent="0.2">
      <c r="A8" s="89" t="s">
        <v>99</v>
      </c>
      <c r="B8" s="86">
        <v>65560</v>
      </c>
      <c r="C8" s="86">
        <v>189932</v>
      </c>
      <c r="D8" s="86">
        <v>93903</v>
      </c>
      <c r="E8" s="86">
        <v>222042</v>
      </c>
      <c r="F8" s="86">
        <v>85335</v>
      </c>
      <c r="G8" s="86">
        <v>214453</v>
      </c>
      <c r="H8" s="86">
        <v>87576</v>
      </c>
      <c r="I8" s="87">
        <v>219224</v>
      </c>
    </row>
    <row r="9" spans="1:19" x14ac:dyDescent="0.2">
      <c r="A9" s="90" t="s">
        <v>80</v>
      </c>
      <c r="B9" s="16">
        <v>146878</v>
      </c>
      <c r="C9" s="16">
        <v>859770</v>
      </c>
      <c r="D9" s="16">
        <v>139746</v>
      </c>
      <c r="E9" s="16">
        <v>975413</v>
      </c>
      <c r="F9" s="16">
        <v>143276</v>
      </c>
      <c r="G9" s="16">
        <v>895064</v>
      </c>
      <c r="H9" s="16">
        <v>214170</v>
      </c>
      <c r="I9" s="17">
        <v>848915</v>
      </c>
    </row>
    <row r="10" spans="1:19" x14ac:dyDescent="0.2">
      <c r="A10" s="89" t="s">
        <v>81</v>
      </c>
      <c r="B10" s="86">
        <v>40364</v>
      </c>
      <c r="C10" s="86">
        <v>61320</v>
      </c>
      <c r="D10" s="86">
        <v>44856</v>
      </c>
      <c r="E10" s="86">
        <v>78199</v>
      </c>
      <c r="F10" s="86">
        <v>47273</v>
      </c>
      <c r="G10" s="86">
        <v>72524</v>
      </c>
      <c r="H10" s="86">
        <v>48886</v>
      </c>
      <c r="I10" s="87">
        <v>72719</v>
      </c>
    </row>
    <row r="11" spans="1:19" x14ac:dyDescent="0.2">
      <c r="A11" s="91" t="s">
        <v>82</v>
      </c>
      <c r="B11" s="16">
        <v>47961</v>
      </c>
      <c r="C11" s="16">
        <v>171385</v>
      </c>
      <c r="D11" s="16">
        <v>55776</v>
      </c>
      <c r="E11" s="16">
        <v>177533</v>
      </c>
      <c r="F11" s="16">
        <v>50598</v>
      </c>
      <c r="G11" s="16">
        <v>173577</v>
      </c>
      <c r="H11" s="16">
        <v>75629</v>
      </c>
      <c r="I11" s="17">
        <v>196254</v>
      </c>
    </row>
    <row r="12" spans="1:19" x14ac:dyDescent="0.2">
      <c r="A12" s="89" t="s">
        <v>83</v>
      </c>
      <c r="B12" s="86">
        <v>94305</v>
      </c>
      <c r="C12" s="86">
        <v>570713</v>
      </c>
      <c r="D12" s="86">
        <v>144946</v>
      </c>
      <c r="E12" s="86">
        <v>673183</v>
      </c>
      <c r="F12" s="86">
        <v>128682</v>
      </c>
      <c r="G12" s="86">
        <v>534599</v>
      </c>
      <c r="H12" s="86">
        <v>143167</v>
      </c>
      <c r="I12" s="87">
        <v>522773</v>
      </c>
    </row>
    <row r="13" spans="1:19" x14ac:dyDescent="0.2">
      <c r="A13" s="90" t="s">
        <v>84</v>
      </c>
      <c r="B13" s="16">
        <v>15322</v>
      </c>
      <c r="C13" s="16">
        <v>64218</v>
      </c>
      <c r="D13" s="16">
        <v>18033</v>
      </c>
      <c r="E13" s="16">
        <v>67944</v>
      </c>
      <c r="F13" s="16">
        <v>17057</v>
      </c>
      <c r="G13" s="16">
        <v>54468</v>
      </c>
      <c r="H13" s="16">
        <v>18094</v>
      </c>
      <c r="I13" s="17">
        <v>51585</v>
      </c>
    </row>
    <row r="14" spans="1:19" x14ac:dyDescent="0.2">
      <c r="A14" s="89" t="s">
        <v>85</v>
      </c>
      <c r="B14" s="86">
        <v>75646</v>
      </c>
      <c r="C14" s="86">
        <v>373928</v>
      </c>
      <c r="D14" s="86">
        <v>87292</v>
      </c>
      <c r="E14" s="86">
        <v>371845</v>
      </c>
      <c r="F14" s="86">
        <v>83105</v>
      </c>
      <c r="G14" s="86">
        <v>321853</v>
      </c>
      <c r="H14" s="86">
        <v>87453</v>
      </c>
      <c r="I14" s="87">
        <v>327931</v>
      </c>
    </row>
    <row r="15" spans="1:19" x14ac:dyDescent="0.2">
      <c r="A15" s="90" t="s">
        <v>86</v>
      </c>
      <c r="B15" s="16">
        <v>201589</v>
      </c>
      <c r="C15" s="16">
        <v>797532</v>
      </c>
      <c r="D15" s="16">
        <v>221896</v>
      </c>
      <c r="E15" s="16">
        <v>840433</v>
      </c>
      <c r="F15" s="16">
        <v>218295</v>
      </c>
      <c r="G15" s="16">
        <v>833558</v>
      </c>
      <c r="H15" s="16">
        <v>228688</v>
      </c>
      <c r="I15" s="17">
        <v>855113</v>
      </c>
    </row>
    <row r="16" spans="1:19" x14ac:dyDescent="0.2">
      <c r="A16" s="85" t="s">
        <v>87</v>
      </c>
      <c r="B16" s="86">
        <v>235184</v>
      </c>
      <c r="C16" s="86">
        <v>196108</v>
      </c>
      <c r="D16" s="86">
        <v>255235</v>
      </c>
      <c r="E16" s="86">
        <v>219999</v>
      </c>
      <c r="F16" s="86">
        <v>229232</v>
      </c>
      <c r="G16" s="86">
        <v>224314</v>
      </c>
      <c r="H16" s="86">
        <v>238632</v>
      </c>
      <c r="I16" s="87">
        <v>229909</v>
      </c>
    </row>
    <row r="17" spans="1:9" x14ac:dyDescent="0.2">
      <c r="A17" s="88" t="s">
        <v>88</v>
      </c>
      <c r="B17" s="16">
        <v>218343</v>
      </c>
      <c r="C17" s="16">
        <v>357181</v>
      </c>
      <c r="D17" s="16">
        <v>240143</v>
      </c>
      <c r="E17" s="16">
        <v>461992</v>
      </c>
      <c r="F17" s="16">
        <v>292184</v>
      </c>
      <c r="G17" s="16">
        <v>467400</v>
      </c>
      <c r="H17" s="16">
        <v>284224</v>
      </c>
      <c r="I17" s="17">
        <v>492967</v>
      </c>
    </row>
    <row r="18" spans="1:9" x14ac:dyDescent="0.2">
      <c r="A18" s="85" t="s">
        <v>89</v>
      </c>
      <c r="B18" s="86">
        <v>118825</v>
      </c>
      <c r="C18" s="86">
        <v>233454</v>
      </c>
      <c r="D18" s="86">
        <v>124044</v>
      </c>
      <c r="E18" s="86">
        <v>258252</v>
      </c>
      <c r="F18" s="86">
        <v>124671</v>
      </c>
      <c r="G18" s="86">
        <v>254030</v>
      </c>
      <c r="H18" s="86">
        <v>135374</v>
      </c>
      <c r="I18" s="87">
        <v>263580</v>
      </c>
    </row>
    <row r="19" spans="1:9" x14ac:dyDescent="0.2">
      <c r="A19" s="88" t="s">
        <v>90</v>
      </c>
      <c r="B19" s="16">
        <v>706103</v>
      </c>
      <c r="C19" s="16">
        <v>688495</v>
      </c>
      <c r="D19" s="16">
        <v>781180</v>
      </c>
      <c r="E19" s="16">
        <v>727462</v>
      </c>
      <c r="F19" s="16">
        <v>835500</v>
      </c>
      <c r="G19" s="16">
        <v>696937</v>
      </c>
      <c r="H19" s="16">
        <v>847075</v>
      </c>
      <c r="I19" s="17">
        <v>761424</v>
      </c>
    </row>
    <row r="20" spans="1:9" x14ac:dyDescent="0.2">
      <c r="A20" s="85" t="s">
        <v>91</v>
      </c>
      <c r="B20" s="86">
        <v>139709</v>
      </c>
      <c r="C20" s="86">
        <v>236159</v>
      </c>
      <c r="D20" s="86">
        <v>140179</v>
      </c>
      <c r="E20" s="86">
        <v>256764</v>
      </c>
      <c r="F20" s="86">
        <v>150492</v>
      </c>
      <c r="G20" s="86">
        <v>301778</v>
      </c>
      <c r="H20" s="86">
        <v>154099</v>
      </c>
      <c r="I20" s="87">
        <v>301238</v>
      </c>
    </row>
    <row r="21" spans="1:9" x14ac:dyDescent="0.2">
      <c r="A21" s="88" t="s">
        <v>92</v>
      </c>
      <c r="B21" s="16">
        <v>2877387</v>
      </c>
      <c r="C21" s="16">
        <v>92158</v>
      </c>
      <c r="D21" s="16">
        <v>3176645</v>
      </c>
      <c r="E21" s="16">
        <v>98970</v>
      </c>
      <c r="F21" s="16">
        <v>2843122</v>
      </c>
      <c r="G21" s="16">
        <v>98258</v>
      </c>
      <c r="H21" s="16">
        <v>2804997</v>
      </c>
      <c r="I21" s="17">
        <v>115411</v>
      </c>
    </row>
    <row r="22" spans="1:9" x14ac:dyDescent="0.2">
      <c r="A22" s="85" t="s">
        <v>93</v>
      </c>
      <c r="B22" s="86">
        <v>371939</v>
      </c>
      <c r="C22" s="86">
        <v>510115</v>
      </c>
      <c r="D22" s="86">
        <v>410909</v>
      </c>
      <c r="E22" s="86">
        <v>550575</v>
      </c>
      <c r="F22" s="86">
        <v>396982</v>
      </c>
      <c r="G22" s="86">
        <v>550193</v>
      </c>
      <c r="H22" s="86">
        <v>437261</v>
      </c>
      <c r="I22" s="87">
        <v>584110</v>
      </c>
    </row>
    <row r="23" spans="1:9" x14ac:dyDescent="0.2">
      <c r="A23" s="92"/>
      <c r="B23" s="16" t="s">
        <v>73</v>
      </c>
      <c r="C23" s="16" t="s">
        <v>73</v>
      </c>
      <c r="D23" s="16" t="s">
        <v>73</v>
      </c>
      <c r="E23" s="16" t="s">
        <v>73</v>
      </c>
      <c r="F23" s="16" t="s">
        <v>73</v>
      </c>
      <c r="G23" s="16" t="s">
        <v>73</v>
      </c>
      <c r="H23" s="16" t="s">
        <v>73</v>
      </c>
      <c r="I23" s="17" t="s">
        <v>73</v>
      </c>
    </row>
    <row r="24" spans="1:9" x14ac:dyDescent="0.2">
      <c r="A24" s="93" t="s">
        <v>96</v>
      </c>
      <c r="B24" s="86" t="s">
        <v>73</v>
      </c>
      <c r="C24" s="86" t="s">
        <v>73</v>
      </c>
      <c r="D24" s="86" t="s">
        <v>73</v>
      </c>
      <c r="E24" s="86" t="s">
        <v>73</v>
      </c>
      <c r="F24" s="86" t="s">
        <v>73</v>
      </c>
      <c r="G24" s="86" t="s">
        <v>73</v>
      </c>
      <c r="H24" s="86" t="s">
        <v>73</v>
      </c>
      <c r="I24" s="87" t="s">
        <v>73</v>
      </c>
    </row>
    <row r="25" spans="1:9" ht="15" x14ac:dyDescent="0.2">
      <c r="A25" s="94" t="s">
        <v>100</v>
      </c>
      <c r="B25" s="95">
        <v>164563</v>
      </c>
      <c r="C25" s="95">
        <v>564118</v>
      </c>
      <c r="D25" s="95">
        <v>159285</v>
      </c>
      <c r="E25" s="95">
        <v>591502</v>
      </c>
      <c r="F25" s="95">
        <v>152969</v>
      </c>
      <c r="G25" s="95">
        <v>579816</v>
      </c>
      <c r="H25" s="95">
        <v>150834</v>
      </c>
      <c r="I25" s="96">
        <v>586027</v>
      </c>
    </row>
    <row r="26" spans="1:9" ht="25.5" customHeight="1" x14ac:dyDescent="0.2">
      <c r="A26" s="269" t="s">
        <v>134</v>
      </c>
      <c r="B26" s="269"/>
      <c r="C26" s="269"/>
      <c r="D26" s="269"/>
      <c r="E26" s="269"/>
      <c r="F26" s="269"/>
      <c r="G26" s="269"/>
      <c r="H26" s="269"/>
      <c r="I26" s="269"/>
    </row>
    <row r="27" spans="1:9" x14ac:dyDescent="0.2">
      <c r="A27" s="41" t="s">
        <v>115</v>
      </c>
    </row>
  </sheetData>
  <mergeCells count="8">
    <mergeCell ref="A26:I26"/>
    <mergeCell ref="A1:I1"/>
    <mergeCell ref="A2:I2"/>
    <mergeCell ref="A3:A4"/>
    <mergeCell ref="B3:C3"/>
    <mergeCell ref="D3:E3"/>
    <mergeCell ref="F3:G3"/>
    <mergeCell ref="H3:I3"/>
  </mergeCells>
  <printOptions horizontalCentered="1"/>
  <pageMargins left="0.25" right="0.25" top="0.5" bottom="0.5" header="0.3" footer="0.3"/>
  <pageSetup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83"/>
  <sheetViews>
    <sheetView zoomScaleNormal="100" workbookViewId="0">
      <selection sqref="A1:S1"/>
    </sheetView>
  </sheetViews>
  <sheetFormatPr defaultColWidth="9.140625" defaultRowHeight="12.75" x14ac:dyDescent="0.2"/>
  <cols>
    <col min="1" max="1" width="30" style="2" customWidth="1"/>
    <col min="2" max="2" width="10.85546875" style="2" customWidth="1"/>
    <col min="3" max="4" width="9.42578125" style="2" customWidth="1"/>
    <col min="5" max="5" width="8.7109375" style="2" customWidth="1"/>
    <col min="6" max="6" width="9.42578125" style="2" customWidth="1"/>
    <col min="7" max="7" width="9" style="2" customWidth="1"/>
    <col min="8" max="9" width="9.42578125" style="2" customWidth="1"/>
    <col min="10" max="10" width="10.28515625" style="2" customWidth="1"/>
    <col min="11" max="11" width="12.5703125" style="2" customWidth="1"/>
    <col min="12" max="12" width="12.42578125" style="2" customWidth="1"/>
    <col min="13" max="13" width="9.42578125" style="2" customWidth="1"/>
    <col min="14" max="14" width="10.28515625" style="2" customWidth="1"/>
    <col min="15" max="15" width="10" style="2" customWidth="1"/>
    <col min="16" max="16" width="10.7109375" style="2" customWidth="1"/>
    <col min="17" max="17" width="11.28515625" style="2" customWidth="1"/>
    <col min="18" max="18" width="10.85546875" style="2" customWidth="1"/>
    <col min="19" max="19" width="9.42578125" style="2" customWidth="1"/>
    <col min="20" max="16384" width="9.140625" style="2"/>
  </cols>
  <sheetData>
    <row r="1" spans="1:19" ht="18.75" x14ac:dyDescent="0.2">
      <c r="A1" s="261" t="s">
        <v>144</v>
      </c>
      <c r="B1" s="261"/>
      <c r="C1" s="261"/>
      <c r="D1" s="261"/>
      <c r="E1" s="261"/>
      <c r="F1" s="261"/>
      <c r="G1" s="261"/>
      <c r="H1" s="261"/>
      <c r="I1" s="261"/>
      <c r="J1" s="261"/>
      <c r="K1" s="261"/>
      <c r="L1" s="261"/>
      <c r="M1" s="261"/>
      <c r="N1" s="261"/>
      <c r="O1" s="261"/>
      <c r="P1" s="261"/>
      <c r="Q1" s="261"/>
      <c r="R1" s="261"/>
      <c r="S1" s="261"/>
    </row>
    <row r="2" spans="1:19" ht="15.75" x14ac:dyDescent="0.25">
      <c r="A2" s="21" t="s">
        <v>0</v>
      </c>
      <c r="B2" s="1"/>
      <c r="C2" s="1"/>
      <c r="D2" s="1"/>
      <c r="E2" s="1"/>
      <c r="F2" s="1"/>
      <c r="G2" s="1"/>
      <c r="H2" s="1"/>
      <c r="I2" s="1"/>
      <c r="J2" s="1"/>
      <c r="K2" s="1"/>
      <c r="L2" s="1"/>
      <c r="M2" s="1"/>
      <c r="N2" s="1"/>
      <c r="O2" s="1"/>
      <c r="P2" s="1"/>
      <c r="Q2" s="1"/>
      <c r="R2" s="1"/>
      <c r="S2" s="1"/>
    </row>
    <row r="3" spans="1:19" ht="12.75" customHeight="1" x14ac:dyDescent="0.2">
      <c r="A3" s="253" t="s">
        <v>1</v>
      </c>
      <c r="B3" s="274" t="s">
        <v>76</v>
      </c>
      <c r="C3" s="274" t="s">
        <v>77</v>
      </c>
      <c r="D3" s="258" t="s">
        <v>78</v>
      </c>
      <c r="E3" s="278"/>
      <c r="F3" s="278"/>
      <c r="G3" s="278"/>
      <c r="H3" s="278"/>
      <c r="I3" s="278"/>
      <c r="J3" s="278"/>
      <c r="K3" s="278"/>
      <c r="L3" s="278"/>
      <c r="M3" s="274" t="s">
        <v>87</v>
      </c>
      <c r="N3" s="274" t="s">
        <v>88</v>
      </c>
      <c r="O3" s="274" t="s">
        <v>108</v>
      </c>
      <c r="P3" s="274" t="s">
        <v>90</v>
      </c>
      <c r="Q3" s="274" t="s">
        <v>91</v>
      </c>
      <c r="R3" s="276" t="s">
        <v>92</v>
      </c>
      <c r="S3" s="274" t="s">
        <v>93</v>
      </c>
    </row>
    <row r="4" spans="1:19" ht="69" customHeight="1" x14ac:dyDescent="0.2">
      <c r="A4" s="254"/>
      <c r="B4" s="275"/>
      <c r="C4" s="275"/>
      <c r="D4" s="170" t="s">
        <v>107</v>
      </c>
      <c r="E4" s="168" t="s">
        <v>79</v>
      </c>
      <c r="F4" s="168" t="s">
        <v>80</v>
      </c>
      <c r="G4" s="168" t="s">
        <v>81</v>
      </c>
      <c r="H4" s="168" t="s">
        <v>82</v>
      </c>
      <c r="I4" s="168" t="s">
        <v>83</v>
      </c>
      <c r="J4" s="168" t="s">
        <v>84</v>
      </c>
      <c r="K4" s="168" t="s">
        <v>85</v>
      </c>
      <c r="L4" s="168" t="s">
        <v>86</v>
      </c>
      <c r="M4" s="275"/>
      <c r="N4" s="275"/>
      <c r="O4" s="275"/>
      <c r="P4" s="275"/>
      <c r="Q4" s="275"/>
      <c r="R4" s="275"/>
      <c r="S4" s="277"/>
    </row>
    <row r="5" spans="1:19" s="5" customFormat="1" x14ac:dyDescent="0.2">
      <c r="A5" s="146" t="s">
        <v>2</v>
      </c>
      <c r="B5" s="132">
        <v>5959592</v>
      </c>
      <c r="C5" s="132">
        <v>154267</v>
      </c>
      <c r="D5" s="132">
        <v>903664</v>
      </c>
      <c r="E5" s="132">
        <v>87576</v>
      </c>
      <c r="F5" s="132">
        <v>214170</v>
      </c>
      <c r="G5" s="132">
        <v>48886</v>
      </c>
      <c r="H5" s="132">
        <v>75629</v>
      </c>
      <c r="I5" s="132">
        <v>143167</v>
      </c>
      <c r="J5" s="132">
        <v>18094</v>
      </c>
      <c r="K5" s="132">
        <v>87453</v>
      </c>
      <c r="L5" s="132">
        <v>228688</v>
      </c>
      <c r="M5" s="132">
        <v>238632</v>
      </c>
      <c r="N5" s="132">
        <v>284224</v>
      </c>
      <c r="O5" s="132">
        <v>135374</v>
      </c>
      <c r="P5" s="132">
        <v>847075</v>
      </c>
      <c r="Q5" s="132">
        <v>154099</v>
      </c>
      <c r="R5" s="132">
        <v>2804997</v>
      </c>
      <c r="S5" s="133">
        <v>437261</v>
      </c>
    </row>
    <row r="6" spans="1:19" s="5" customFormat="1" x14ac:dyDescent="0.2">
      <c r="A6" s="121" t="s">
        <v>3</v>
      </c>
      <c r="B6" s="79">
        <v>402255</v>
      </c>
      <c r="C6" s="79">
        <v>10786</v>
      </c>
      <c r="D6" s="79">
        <v>100996</v>
      </c>
      <c r="E6" s="79">
        <v>7352</v>
      </c>
      <c r="F6" s="79">
        <v>19405</v>
      </c>
      <c r="G6" s="79">
        <v>4890</v>
      </c>
      <c r="H6" s="79">
        <v>3852</v>
      </c>
      <c r="I6" s="79">
        <v>8113</v>
      </c>
      <c r="J6" s="79">
        <v>2806</v>
      </c>
      <c r="K6" s="79">
        <v>13890</v>
      </c>
      <c r="L6" s="79">
        <v>40687</v>
      </c>
      <c r="M6" s="79">
        <v>28176</v>
      </c>
      <c r="N6" s="79">
        <v>12088</v>
      </c>
      <c r="O6" s="79">
        <v>5421</v>
      </c>
      <c r="P6" s="79">
        <v>67180</v>
      </c>
      <c r="Q6" s="79">
        <v>8152</v>
      </c>
      <c r="R6" s="79">
        <v>117170</v>
      </c>
      <c r="S6" s="78">
        <v>52286</v>
      </c>
    </row>
    <row r="7" spans="1:19" s="5" customFormat="1" x14ac:dyDescent="0.2">
      <c r="A7" s="122" t="s">
        <v>104</v>
      </c>
      <c r="B7" s="66">
        <v>3571710</v>
      </c>
      <c r="C7" s="66">
        <v>18571</v>
      </c>
      <c r="D7" s="66">
        <v>476991</v>
      </c>
      <c r="E7" s="66">
        <v>50656</v>
      </c>
      <c r="F7" s="66">
        <v>139459</v>
      </c>
      <c r="G7" s="66">
        <v>25226</v>
      </c>
      <c r="H7" s="66">
        <v>55295</v>
      </c>
      <c r="I7" s="66">
        <v>47277</v>
      </c>
      <c r="J7" s="66">
        <v>7556</v>
      </c>
      <c r="K7" s="66">
        <v>28274</v>
      </c>
      <c r="L7" s="66">
        <v>123247</v>
      </c>
      <c r="M7" s="66">
        <v>90992</v>
      </c>
      <c r="N7" s="66">
        <v>209124</v>
      </c>
      <c r="O7" s="66">
        <v>55309</v>
      </c>
      <c r="P7" s="66">
        <v>416045</v>
      </c>
      <c r="Q7" s="66">
        <v>91810</v>
      </c>
      <c r="R7" s="66">
        <v>1943709</v>
      </c>
      <c r="S7" s="23">
        <v>269159</v>
      </c>
    </row>
    <row r="8" spans="1:19" x14ac:dyDescent="0.2">
      <c r="A8" s="123" t="s">
        <v>4</v>
      </c>
      <c r="B8" s="81">
        <v>7643</v>
      </c>
      <c r="C8" s="81" t="s">
        <v>72</v>
      </c>
      <c r="D8" s="81">
        <v>2626</v>
      </c>
      <c r="E8" s="81" t="s">
        <v>72</v>
      </c>
      <c r="F8" s="81">
        <v>167</v>
      </c>
      <c r="G8" s="81" t="s">
        <v>72</v>
      </c>
      <c r="H8" s="81">
        <v>25</v>
      </c>
      <c r="I8" s="81">
        <v>1336</v>
      </c>
      <c r="J8" s="81" t="s">
        <v>72</v>
      </c>
      <c r="K8" s="81">
        <v>37</v>
      </c>
      <c r="L8" s="81">
        <v>354</v>
      </c>
      <c r="M8" s="81">
        <v>941</v>
      </c>
      <c r="N8" s="81">
        <v>126</v>
      </c>
      <c r="O8" s="81" t="s">
        <v>72</v>
      </c>
      <c r="P8" s="81">
        <v>486</v>
      </c>
      <c r="Q8" s="81">
        <v>458</v>
      </c>
      <c r="R8" s="81">
        <v>1438</v>
      </c>
      <c r="S8" s="80">
        <v>806</v>
      </c>
    </row>
    <row r="9" spans="1:19" x14ac:dyDescent="0.2">
      <c r="A9" s="124" t="s">
        <v>5</v>
      </c>
      <c r="B9" s="47">
        <v>63157</v>
      </c>
      <c r="C9" s="47" t="s">
        <v>72</v>
      </c>
      <c r="D9" s="47">
        <v>40008</v>
      </c>
      <c r="E9" s="47">
        <v>1603</v>
      </c>
      <c r="F9" s="47">
        <v>23641</v>
      </c>
      <c r="G9" s="47">
        <v>4</v>
      </c>
      <c r="H9" s="47">
        <v>964</v>
      </c>
      <c r="I9" s="47">
        <v>2843</v>
      </c>
      <c r="J9" s="47" t="s">
        <v>72</v>
      </c>
      <c r="K9" s="47">
        <v>605</v>
      </c>
      <c r="L9" s="47" t="s">
        <v>72</v>
      </c>
      <c r="M9" s="47">
        <v>6315</v>
      </c>
      <c r="N9" s="47">
        <v>590</v>
      </c>
      <c r="O9" s="47" t="s">
        <v>72</v>
      </c>
      <c r="P9" s="47">
        <v>5344</v>
      </c>
      <c r="Q9" s="47">
        <v>1630</v>
      </c>
      <c r="R9" s="47">
        <v>609</v>
      </c>
      <c r="S9" s="22" t="s">
        <v>72</v>
      </c>
    </row>
    <row r="10" spans="1:19" x14ac:dyDescent="0.2">
      <c r="A10" s="123" t="s">
        <v>6</v>
      </c>
      <c r="B10" s="81">
        <v>4815</v>
      </c>
      <c r="C10" s="81">
        <v>0</v>
      </c>
      <c r="D10" s="81">
        <v>3575</v>
      </c>
      <c r="E10" s="81" t="s">
        <v>72</v>
      </c>
      <c r="F10" s="81">
        <v>1229</v>
      </c>
      <c r="G10" s="81">
        <v>189</v>
      </c>
      <c r="H10" s="81">
        <v>177</v>
      </c>
      <c r="I10" s="81">
        <v>408</v>
      </c>
      <c r="J10" s="81">
        <v>15</v>
      </c>
      <c r="K10" s="81">
        <v>111</v>
      </c>
      <c r="L10" s="81" t="s">
        <v>72</v>
      </c>
      <c r="M10" s="81">
        <v>116</v>
      </c>
      <c r="N10" s="81">
        <v>264</v>
      </c>
      <c r="O10" s="81" t="s">
        <v>72</v>
      </c>
      <c r="P10" s="81">
        <v>22</v>
      </c>
      <c r="Q10" s="81">
        <v>193</v>
      </c>
      <c r="R10" s="81" t="s">
        <v>72</v>
      </c>
      <c r="S10" s="80" t="s">
        <v>72</v>
      </c>
    </row>
    <row r="11" spans="1:19" x14ac:dyDescent="0.2">
      <c r="A11" s="124" t="s">
        <v>7</v>
      </c>
      <c r="B11" s="47">
        <v>8992</v>
      </c>
      <c r="C11" s="47" t="s">
        <v>72</v>
      </c>
      <c r="D11" s="47">
        <v>2115</v>
      </c>
      <c r="E11" s="47">
        <v>157</v>
      </c>
      <c r="F11" s="47">
        <v>-659</v>
      </c>
      <c r="G11" s="47">
        <v>391</v>
      </c>
      <c r="H11" s="47">
        <v>179</v>
      </c>
      <c r="I11" s="47">
        <v>228</v>
      </c>
      <c r="J11" s="47" t="s">
        <v>72</v>
      </c>
      <c r="K11" s="47" t="s">
        <v>71</v>
      </c>
      <c r="L11" s="47" t="s">
        <v>72</v>
      </c>
      <c r="M11" s="47">
        <v>1345</v>
      </c>
      <c r="N11" s="47">
        <v>754</v>
      </c>
      <c r="O11" s="47">
        <v>-3</v>
      </c>
      <c r="P11" s="47" t="s">
        <v>72</v>
      </c>
      <c r="Q11" s="47">
        <v>-103</v>
      </c>
      <c r="R11" s="47">
        <v>2276</v>
      </c>
      <c r="S11" s="22">
        <v>529</v>
      </c>
    </row>
    <row r="12" spans="1:19" x14ac:dyDescent="0.2">
      <c r="A12" s="123" t="s">
        <v>8</v>
      </c>
      <c r="B12" s="81">
        <v>3745</v>
      </c>
      <c r="C12" s="81">
        <v>0</v>
      </c>
      <c r="D12" s="81">
        <v>1650</v>
      </c>
      <c r="E12" s="81" t="s">
        <v>72</v>
      </c>
      <c r="F12" s="81">
        <v>69</v>
      </c>
      <c r="G12" s="81" t="s">
        <v>72</v>
      </c>
      <c r="H12" s="81" t="s">
        <v>72</v>
      </c>
      <c r="I12" s="81">
        <v>191</v>
      </c>
      <c r="J12" s="81">
        <v>29</v>
      </c>
      <c r="K12" s="81">
        <v>1</v>
      </c>
      <c r="L12" s="81">
        <v>722</v>
      </c>
      <c r="M12" s="81">
        <v>204</v>
      </c>
      <c r="N12" s="81">
        <v>812</v>
      </c>
      <c r="O12" s="81" t="s">
        <v>72</v>
      </c>
      <c r="P12" s="81">
        <v>-4</v>
      </c>
      <c r="Q12" s="81">
        <v>509</v>
      </c>
      <c r="R12" s="81" t="s">
        <v>72</v>
      </c>
      <c r="S12" s="80" t="s">
        <v>72</v>
      </c>
    </row>
    <row r="13" spans="1:19" x14ac:dyDescent="0.2">
      <c r="A13" s="124" t="s">
        <v>69</v>
      </c>
      <c r="B13" s="47">
        <v>83826</v>
      </c>
      <c r="C13" s="47">
        <v>32</v>
      </c>
      <c r="D13" s="47">
        <v>33002</v>
      </c>
      <c r="E13" s="47">
        <v>1569</v>
      </c>
      <c r="F13" s="47">
        <v>14949</v>
      </c>
      <c r="G13" s="47">
        <v>4548</v>
      </c>
      <c r="H13" s="47">
        <v>2285</v>
      </c>
      <c r="I13" s="47">
        <v>1505</v>
      </c>
      <c r="J13" s="47">
        <v>853</v>
      </c>
      <c r="K13" s="47">
        <v>547</v>
      </c>
      <c r="L13" s="47">
        <v>6747</v>
      </c>
      <c r="M13" s="47">
        <v>6312</v>
      </c>
      <c r="N13" s="47">
        <v>1611</v>
      </c>
      <c r="O13" s="47">
        <v>1098</v>
      </c>
      <c r="P13" s="47">
        <v>15944</v>
      </c>
      <c r="Q13" s="47">
        <v>3611</v>
      </c>
      <c r="R13" s="47">
        <v>14022</v>
      </c>
      <c r="S13" s="22">
        <v>8195</v>
      </c>
    </row>
    <row r="14" spans="1:19" x14ac:dyDescent="0.2">
      <c r="A14" s="123" t="s">
        <v>9</v>
      </c>
      <c r="B14" s="81">
        <v>148259</v>
      </c>
      <c r="C14" s="81" t="s">
        <v>72</v>
      </c>
      <c r="D14" s="81">
        <v>26449</v>
      </c>
      <c r="E14" s="81">
        <v>1066</v>
      </c>
      <c r="F14" s="81">
        <v>2853</v>
      </c>
      <c r="G14" s="81">
        <v>2270</v>
      </c>
      <c r="H14" s="81">
        <v>6949</v>
      </c>
      <c r="I14" s="81">
        <v>4904</v>
      </c>
      <c r="J14" s="81">
        <v>770</v>
      </c>
      <c r="K14" s="81">
        <v>858</v>
      </c>
      <c r="L14" s="81">
        <v>6779</v>
      </c>
      <c r="M14" s="81">
        <v>17281</v>
      </c>
      <c r="N14" s="81">
        <v>8952</v>
      </c>
      <c r="O14" s="81" t="s">
        <v>72</v>
      </c>
      <c r="P14" s="81">
        <v>14129</v>
      </c>
      <c r="Q14" s="81">
        <v>7151</v>
      </c>
      <c r="R14" s="81">
        <v>64322</v>
      </c>
      <c r="S14" s="80" t="s">
        <v>72</v>
      </c>
    </row>
    <row r="15" spans="1:19" x14ac:dyDescent="0.2">
      <c r="A15" s="124" t="s">
        <v>10</v>
      </c>
      <c r="B15" s="47">
        <v>938</v>
      </c>
      <c r="C15" s="47">
        <v>0</v>
      </c>
      <c r="D15" s="47">
        <v>1354</v>
      </c>
      <c r="E15" s="47" t="s">
        <v>72</v>
      </c>
      <c r="F15" s="47">
        <v>169</v>
      </c>
      <c r="G15" s="47" t="s">
        <v>71</v>
      </c>
      <c r="H15" s="47">
        <v>13</v>
      </c>
      <c r="I15" s="47" t="s">
        <v>72</v>
      </c>
      <c r="J15" s="47">
        <v>3</v>
      </c>
      <c r="K15" s="47">
        <v>0</v>
      </c>
      <c r="L15" s="47">
        <v>1088</v>
      </c>
      <c r="M15" s="47">
        <v>91</v>
      </c>
      <c r="N15" s="47">
        <v>45</v>
      </c>
      <c r="O15" s="47" t="s">
        <v>72</v>
      </c>
      <c r="P15" s="47" t="s">
        <v>72</v>
      </c>
      <c r="Q15" s="47">
        <v>45</v>
      </c>
      <c r="R15" s="47" t="s">
        <v>71</v>
      </c>
      <c r="S15" s="22">
        <v>-98</v>
      </c>
    </row>
    <row r="16" spans="1:19" x14ac:dyDescent="0.2">
      <c r="A16" s="123" t="s">
        <v>11</v>
      </c>
      <c r="B16" s="81">
        <v>6114</v>
      </c>
      <c r="C16" s="81">
        <v>21</v>
      </c>
      <c r="D16" s="81">
        <v>1716</v>
      </c>
      <c r="E16" s="81" t="s">
        <v>72</v>
      </c>
      <c r="F16" s="81" t="s">
        <v>72</v>
      </c>
      <c r="G16" s="81">
        <v>6</v>
      </c>
      <c r="H16" s="81">
        <v>118</v>
      </c>
      <c r="I16" s="81">
        <v>-137</v>
      </c>
      <c r="J16" s="81">
        <v>-10</v>
      </c>
      <c r="K16" s="81">
        <v>1491</v>
      </c>
      <c r="L16" s="81">
        <v>211</v>
      </c>
      <c r="M16" s="81">
        <v>265</v>
      </c>
      <c r="N16" s="81">
        <v>515</v>
      </c>
      <c r="O16" s="81" t="s">
        <v>72</v>
      </c>
      <c r="P16" s="81" t="s">
        <v>72</v>
      </c>
      <c r="Q16" s="81">
        <v>60</v>
      </c>
      <c r="R16" s="81">
        <v>2063</v>
      </c>
      <c r="S16" s="80">
        <v>194</v>
      </c>
    </row>
    <row r="17" spans="1:19" x14ac:dyDescent="0.2">
      <c r="A17" s="124" t="s">
        <v>12</v>
      </c>
      <c r="B17" s="47">
        <v>354940</v>
      </c>
      <c r="C17" s="47" t="s">
        <v>72</v>
      </c>
      <c r="D17" s="47">
        <v>18701</v>
      </c>
      <c r="E17" s="47">
        <v>626</v>
      </c>
      <c r="F17" s="47">
        <v>6231</v>
      </c>
      <c r="G17" s="47">
        <v>199</v>
      </c>
      <c r="H17" s="47">
        <v>1351</v>
      </c>
      <c r="I17" s="47">
        <v>4178</v>
      </c>
      <c r="J17" s="47">
        <v>1242</v>
      </c>
      <c r="K17" s="47">
        <v>31</v>
      </c>
      <c r="L17" s="47">
        <v>4843</v>
      </c>
      <c r="M17" s="47">
        <v>1258</v>
      </c>
      <c r="N17" s="47">
        <v>65499</v>
      </c>
      <c r="O17" s="47" t="s">
        <v>72</v>
      </c>
      <c r="P17" s="47">
        <v>28492</v>
      </c>
      <c r="Q17" s="47">
        <v>8191</v>
      </c>
      <c r="R17" s="47">
        <v>134897</v>
      </c>
      <c r="S17" s="22" t="s">
        <v>72</v>
      </c>
    </row>
    <row r="18" spans="1:19" x14ac:dyDescent="0.2">
      <c r="A18" s="123" t="s">
        <v>70</v>
      </c>
      <c r="B18" s="81">
        <v>34900</v>
      </c>
      <c r="C18" s="81">
        <v>416</v>
      </c>
      <c r="D18" s="81">
        <v>12894</v>
      </c>
      <c r="E18" s="81">
        <v>1644</v>
      </c>
      <c r="F18" s="81">
        <v>1265</v>
      </c>
      <c r="G18" s="81">
        <v>1725</v>
      </c>
      <c r="H18" s="81">
        <v>2791</v>
      </c>
      <c r="I18" s="81">
        <v>1398</v>
      </c>
      <c r="J18" s="81">
        <v>180</v>
      </c>
      <c r="K18" s="81">
        <v>469</v>
      </c>
      <c r="L18" s="81">
        <v>3423</v>
      </c>
      <c r="M18" s="81">
        <v>3741</v>
      </c>
      <c r="N18" s="81">
        <v>9244</v>
      </c>
      <c r="O18" s="81">
        <v>146</v>
      </c>
      <c r="P18" s="81">
        <v>2846</v>
      </c>
      <c r="Q18" s="81">
        <v>763</v>
      </c>
      <c r="R18" s="81">
        <v>1206</v>
      </c>
      <c r="S18" s="80">
        <v>3644</v>
      </c>
    </row>
    <row r="19" spans="1:19" x14ac:dyDescent="0.2">
      <c r="A19" s="124" t="s">
        <v>13</v>
      </c>
      <c r="B19" s="47">
        <v>766099</v>
      </c>
      <c r="C19" s="47" t="s">
        <v>72</v>
      </c>
      <c r="D19" s="47">
        <v>25991</v>
      </c>
      <c r="E19" s="47">
        <v>1</v>
      </c>
      <c r="F19" s="47" t="s">
        <v>72</v>
      </c>
      <c r="G19" s="47" t="s">
        <v>72</v>
      </c>
      <c r="H19" s="47">
        <v>1120</v>
      </c>
      <c r="I19" s="47" t="s">
        <v>72</v>
      </c>
      <c r="J19" s="47" t="s">
        <v>72</v>
      </c>
      <c r="K19" s="47">
        <v>1978</v>
      </c>
      <c r="L19" s="47">
        <v>16339</v>
      </c>
      <c r="M19" s="47">
        <v>556</v>
      </c>
      <c r="N19" s="47">
        <v>3874</v>
      </c>
      <c r="O19" s="47">
        <v>6589</v>
      </c>
      <c r="P19" s="47">
        <v>35818</v>
      </c>
      <c r="Q19" s="47">
        <v>1149</v>
      </c>
      <c r="R19" s="47">
        <v>650803</v>
      </c>
      <c r="S19" s="22" t="s">
        <v>72</v>
      </c>
    </row>
    <row r="20" spans="1:19" x14ac:dyDescent="0.2">
      <c r="A20" s="123" t="s">
        <v>14</v>
      </c>
      <c r="B20" s="81">
        <v>860528</v>
      </c>
      <c r="C20" s="81">
        <v>1374</v>
      </c>
      <c r="D20" s="81">
        <v>113654</v>
      </c>
      <c r="E20" s="81">
        <v>7370</v>
      </c>
      <c r="F20" s="81">
        <v>40433</v>
      </c>
      <c r="G20" s="81">
        <v>588</v>
      </c>
      <c r="H20" s="81">
        <v>24597</v>
      </c>
      <c r="I20" s="81">
        <v>9340</v>
      </c>
      <c r="J20" s="81">
        <v>254</v>
      </c>
      <c r="K20" s="81">
        <v>4488</v>
      </c>
      <c r="L20" s="81">
        <v>26584</v>
      </c>
      <c r="M20" s="81">
        <v>13611</v>
      </c>
      <c r="N20" s="81">
        <v>26957</v>
      </c>
      <c r="O20" s="81" t="s">
        <v>72</v>
      </c>
      <c r="P20" s="81">
        <v>53538</v>
      </c>
      <c r="Q20" s="81">
        <v>3619</v>
      </c>
      <c r="R20" s="81">
        <v>608296</v>
      </c>
      <c r="S20" s="80" t="s">
        <v>72</v>
      </c>
    </row>
    <row r="21" spans="1:19" x14ac:dyDescent="0.2">
      <c r="A21" s="124" t="s">
        <v>15</v>
      </c>
      <c r="B21" s="47">
        <v>25556</v>
      </c>
      <c r="C21" s="47">
        <v>7371</v>
      </c>
      <c r="D21" s="47">
        <v>2534</v>
      </c>
      <c r="E21" s="47">
        <v>457</v>
      </c>
      <c r="F21" s="47">
        <v>651</v>
      </c>
      <c r="G21" s="47" t="s">
        <v>72</v>
      </c>
      <c r="H21" s="47">
        <v>603</v>
      </c>
      <c r="I21" s="47">
        <v>163</v>
      </c>
      <c r="J21" s="47" t="s">
        <v>72</v>
      </c>
      <c r="K21" s="47" t="s">
        <v>72</v>
      </c>
      <c r="L21" s="47">
        <v>371</v>
      </c>
      <c r="M21" s="47">
        <v>333</v>
      </c>
      <c r="N21" s="47">
        <v>2794</v>
      </c>
      <c r="O21" s="47">
        <v>-1</v>
      </c>
      <c r="P21" s="47">
        <v>269</v>
      </c>
      <c r="Q21" s="47">
        <v>324</v>
      </c>
      <c r="R21" s="47">
        <v>10413</v>
      </c>
      <c r="S21" s="22">
        <v>1519</v>
      </c>
    </row>
    <row r="22" spans="1:19" x14ac:dyDescent="0.2">
      <c r="A22" s="123" t="s">
        <v>16</v>
      </c>
      <c r="B22" s="81">
        <v>10403</v>
      </c>
      <c r="C22" s="81" t="s">
        <v>71</v>
      </c>
      <c r="D22" s="81">
        <v>6552</v>
      </c>
      <c r="E22" s="81">
        <v>1508</v>
      </c>
      <c r="F22" s="81">
        <v>298</v>
      </c>
      <c r="G22" s="81">
        <v>280</v>
      </c>
      <c r="H22" s="81">
        <v>419</v>
      </c>
      <c r="I22" s="81">
        <v>135</v>
      </c>
      <c r="J22" s="81" t="s">
        <v>72</v>
      </c>
      <c r="K22" s="81">
        <v>2722</v>
      </c>
      <c r="L22" s="81" t="s">
        <v>72</v>
      </c>
      <c r="M22" s="81">
        <v>210</v>
      </c>
      <c r="N22" s="81">
        <v>136</v>
      </c>
      <c r="O22" s="81" t="s">
        <v>72</v>
      </c>
      <c r="P22" s="81">
        <v>523</v>
      </c>
      <c r="Q22" s="81">
        <v>483</v>
      </c>
      <c r="R22" s="81" t="s">
        <v>72</v>
      </c>
      <c r="S22" s="80" t="s">
        <v>72</v>
      </c>
    </row>
    <row r="23" spans="1:19" x14ac:dyDescent="0.2">
      <c r="A23" s="124" t="s">
        <v>17</v>
      </c>
      <c r="B23" s="47">
        <v>2425</v>
      </c>
      <c r="C23" s="47">
        <v>0</v>
      </c>
      <c r="D23" s="47">
        <v>426</v>
      </c>
      <c r="E23" s="47" t="s">
        <v>72</v>
      </c>
      <c r="F23" s="47">
        <v>128</v>
      </c>
      <c r="G23" s="47">
        <v>38</v>
      </c>
      <c r="H23" s="47">
        <v>-27</v>
      </c>
      <c r="I23" s="47">
        <v>68</v>
      </c>
      <c r="J23" s="47">
        <v>-4</v>
      </c>
      <c r="K23" s="47">
        <v>209</v>
      </c>
      <c r="L23" s="47" t="s">
        <v>72</v>
      </c>
      <c r="M23" s="47">
        <v>718</v>
      </c>
      <c r="N23" s="47">
        <v>146</v>
      </c>
      <c r="O23" s="47" t="s">
        <v>72</v>
      </c>
      <c r="P23" s="47">
        <v>182</v>
      </c>
      <c r="Q23" s="47">
        <v>278</v>
      </c>
      <c r="R23" s="47">
        <v>14</v>
      </c>
      <c r="S23" s="22" t="s">
        <v>72</v>
      </c>
    </row>
    <row r="24" spans="1:19" x14ac:dyDescent="0.2">
      <c r="A24" s="123" t="s">
        <v>18</v>
      </c>
      <c r="B24" s="81">
        <v>14439</v>
      </c>
      <c r="C24" s="81" t="s">
        <v>72</v>
      </c>
      <c r="D24" s="81">
        <v>6368</v>
      </c>
      <c r="E24" s="81">
        <v>1714</v>
      </c>
      <c r="F24" s="81">
        <v>527</v>
      </c>
      <c r="G24" s="81" t="s">
        <v>72</v>
      </c>
      <c r="H24" s="81">
        <v>244</v>
      </c>
      <c r="I24" s="81">
        <v>717</v>
      </c>
      <c r="J24" s="81" t="s">
        <v>72</v>
      </c>
      <c r="K24" s="81" t="s">
        <v>72</v>
      </c>
      <c r="L24" s="81">
        <v>1634</v>
      </c>
      <c r="M24" s="81">
        <v>1696</v>
      </c>
      <c r="N24" s="81">
        <v>1319</v>
      </c>
      <c r="O24" s="81" t="s">
        <v>72</v>
      </c>
      <c r="P24" s="81">
        <v>908</v>
      </c>
      <c r="Q24" s="81">
        <v>622</v>
      </c>
      <c r="R24" s="81">
        <v>1115</v>
      </c>
      <c r="S24" s="80">
        <v>784</v>
      </c>
    </row>
    <row r="25" spans="1:19" x14ac:dyDescent="0.2">
      <c r="A25" s="124" t="s">
        <v>19</v>
      </c>
      <c r="B25" s="47">
        <v>40793</v>
      </c>
      <c r="C25" s="47" t="s">
        <v>72</v>
      </c>
      <c r="D25" s="47">
        <v>13209</v>
      </c>
      <c r="E25" s="47">
        <v>1227</v>
      </c>
      <c r="F25" s="47">
        <v>2091</v>
      </c>
      <c r="G25" s="47">
        <v>158</v>
      </c>
      <c r="H25" s="47">
        <v>908</v>
      </c>
      <c r="I25" s="47">
        <v>522</v>
      </c>
      <c r="J25" s="47">
        <v>855</v>
      </c>
      <c r="K25" s="47">
        <v>5458</v>
      </c>
      <c r="L25" s="47">
        <v>1991</v>
      </c>
      <c r="M25" s="47">
        <v>2910</v>
      </c>
      <c r="N25" s="47">
        <v>2223</v>
      </c>
      <c r="O25" s="47" t="s">
        <v>72</v>
      </c>
      <c r="P25" s="47">
        <v>2435</v>
      </c>
      <c r="Q25" s="47">
        <v>4428</v>
      </c>
      <c r="R25" s="47">
        <v>13025</v>
      </c>
      <c r="S25" s="22">
        <v>1247</v>
      </c>
    </row>
    <row r="26" spans="1:19" x14ac:dyDescent="0.2">
      <c r="A26" s="123" t="s">
        <v>20</v>
      </c>
      <c r="B26" s="81">
        <v>38787</v>
      </c>
      <c r="C26" s="81" t="s">
        <v>72</v>
      </c>
      <c r="D26" s="81">
        <v>10256</v>
      </c>
      <c r="E26" s="81">
        <v>1228</v>
      </c>
      <c r="F26" s="81" t="s">
        <v>72</v>
      </c>
      <c r="G26" s="81" t="s">
        <v>72</v>
      </c>
      <c r="H26" s="81">
        <v>659</v>
      </c>
      <c r="I26" s="81">
        <v>1569</v>
      </c>
      <c r="J26" s="81" t="s">
        <v>72</v>
      </c>
      <c r="K26" s="81">
        <v>333</v>
      </c>
      <c r="L26" s="81">
        <v>1226</v>
      </c>
      <c r="M26" s="81">
        <v>3184</v>
      </c>
      <c r="N26" s="81">
        <v>1625</v>
      </c>
      <c r="O26" s="81" t="s">
        <v>72</v>
      </c>
      <c r="P26" s="81">
        <v>6499</v>
      </c>
      <c r="Q26" s="81">
        <v>2036</v>
      </c>
      <c r="R26" s="81">
        <v>15004</v>
      </c>
      <c r="S26" s="80">
        <v>171</v>
      </c>
    </row>
    <row r="27" spans="1:19" x14ac:dyDescent="0.2">
      <c r="A27" s="124" t="s">
        <v>21</v>
      </c>
      <c r="B27" s="47">
        <v>228968</v>
      </c>
      <c r="C27" s="47">
        <v>396</v>
      </c>
      <c r="D27" s="47">
        <v>49876</v>
      </c>
      <c r="E27" s="47">
        <v>-334</v>
      </c>
      <c r="F27" s="47">
        <v>17274</v>
      </c>
      <c r="G27" s="47">
        <v>1582</v>
      </c>
      <c r="H27" s="47">
        <v>5426</v>
      </c>
      <c r="I27" s="47">
        <v>5136</v>
      </c>
      <c r="J27" s="47">
        <v>918</v>
      </c>
      <c r="K27" s="47" t="s">
        <v>72</v>
      </c>
      <c r="L27" s="47" t="s">
        <v>72</v>
      </c>
      <c r="M27" s="47">
        <v>16473</v>
      </c>
      <c r="N27" s="47">
        <v>6579</v>
      </c>
      <c r="O27" s="47">
        <v>6032</v>
      </c>
      <c r="P27" s="47">
        <v>19525</v>
      </c>
      <c r="Q27" s="47">
        <v>4851</v>
      </c>
      <c r="R27" s="47">
        <v>101000</v>
      </c>
      <c r="S27" s="22">
        <v>24237</v>
      </c>
    </row>
    <row r="28" spans="1:19" x14ac:dyDescent="0.2">
      <c r="A28" s="123" t="s">
        <v>22</v>
      </c>
      <c r="B28" s="81">
        <v>3333</v>
      </c>
      <c r="C28" s="81" t="s">
        <v>72</v>
      </c>
      <c r="D28" s="81">
        <v>2044</v>
      </c>
      <c r="E28" s="81" t="s">
        <v>72</v>
      </c>
      <c r="F28" s="81">
        <v>253</v>
      </c>
      <c r="G28" s="81" t="s">
        <v>72</v>
      </c>
      <c r="H28" s="81">
        <v>49</v>
      </c>
      <c r="I28" s="81">
        <v>463</v>
      </c>
      <c r="J28" s="81" t="s">
        <v>71</v>
      </c>
      <c r="K28" s="81">
        <v>521</v>
      </c>
      <c r="L28" s="81">
        <v>542</v>
      </c>
      <c r="M28" s="81">
        <v>527</v>
      </c>
      <c r="N28" s="81">
        <v>23</v>
      </c>
      <c r="O28" s="81">
        <v>162</v>
      </c>
      <c r="P28" s="81">
        <v>24</v>
      </c>
      <c r="Q28" s="81">
        <v>16</v>
      </c>
      <c r="R28" s="81" t="s">
        <v>71</v>
      </c>
      <c r="S28" s="80" t="s">
        <v>72</v>
      </c>
    </row>
    <row r="29" spans="1:19" x14ac:dyDescent="0.2">
      <c r="A29" s="124" t="s">
        <v>23</v>
      </c>
      <c r="B29" s="47">
        <v>851414</v>
      </c>
      <c r="C29" s="47">
        <v>-20</v>
      </c>
      <c r="D29" s="47">
        <v>98965</v>
      </c>
      <c r="E29" s="47">
        <v>29129</v>
      </c>
      <c r="F29" s="47">
        <v>19259</v>
      </c>
      <c r="G29" s="47">
        <v>8771</v>
      </c>
      <c r="H29" s="47">
        <v>5817</v>
      </c>
      <c r="I29" s="47">
        <v>11993</v>
      </c>
      <c r="J29" s="47">
        <v>995</v>
      </c>
      <c r="K29" s="47">
        <v>5723</v>
      </c>
      <c r="L29" s="47">
        <v>17277</v>
      </c>
      <c r="M29" s="47">
        <v>11836</v>
      </c>
      <c r="N29" s="47">
        <v>74489</v>
      </c>
      <c r="O29" s="47">
        <v>12460</v>
      </c>
      <c r="P29" s="47">
        <v>224946</v>
      </c>
      <c r="Q29" s="47">
        <v>49907</v>
      </c>
      <c r="R29" s="47">
        <v>324461</v>
      </c>
      <c r="S29" s="22">
        <v>54370</v>
      </c>
    </row>
    <row r="30" spans="1:19" x14ac:dyDescent="0.2">
      <c r="A30" s="123" t="s">
        <v>24</v>
      </c>
      <c r="B30" s="81">
        <v>11636</v>
      </c>
      <c r="C30" s="81">
        <v>2115</v>
      </c>
      <c r="D30" s="81">
        <v>3027</v>
      </c>
      <c r="E30" s="81" t="s">
        <v>72</v>
      </c>
      <c r="F30" s="81">
        <v>-3</v>
      </c>
      <c r="G30" s="81">
        <v>222</v>
      </c>
      <c r="H30" s="81" t="s">
        <v>72</v>
      </c>
      <c r="I30" s="81" t="s">
        <v>72</v>
      </c>
      <c r="J30" s="81" t="s">
        <v>72</v>
      </c>
      <c r="K30" s="81">
        <v>791</v>
      </c>
      <c r="L30" s="81">
        <v>519</v>
      </c>
      <c r="M30" s="81">
        <v>1069</v>
      </c>
      <c r="N30" s="81">
        <v>547</v>
      </c>
      <c r="O30" s="81" t="s">
        <v>72</v>
      </c>
      <c r="P30" s="81">
        <v>835</v>
      </c>
      <c r="Q30" s="81">
        <v>1589</v>
      </c>
      <c r="R30" s="81">
        <v>-2139</v>
      </c>
      <c r="S30" s="80" t="s">
        <v>72</v>
      </c>
    </row>
    <row r="31" spans="1:19" s="5" customFormat="1" ht="25.5" x14ac:dyDescent="0.2">
      <c r="A31" s="122" t="s">
        <v>25</v>
      </c>
      <c r="B31" s="66">
        <v>911869</v>
      </c>
      <c r="C31" s="66">
        <v>51000</v>
      </c>
      <c r="D31" s="66">
        <v>95190</v>
      </c>
      <c r="E31" s="66">
        <v>8610</v>
      </c>
      <c r="F31" s="66">
        <v>14295</v>
      </c>
      <c r="G31" s="66">
        <v>9467</v>
      </c>
      <c r="H31" s="66">
        <v>4444</v>
      </c>
      <c r="I31" s="66">
        <v>13476</v>
      </c>
      <c r="J31" s="66">
        <v>2529</v>
      </c>
      <c r="K31" s="66">
        <v>20989</v>
      </c>
      <c r="L31" s="66">
        <v>21380</v>
      </c>
      <c r="M31" s="66">
        <v>37286</v>
      </c>
      <c r="N31" s="66">
        <v>20729</v>
      </c>
      <c r="O31" s="66">
        <v>29241</v>
      </c>
      <c r="P31" s="66">
        <v>235684</v>
      </c>
      <c r="Q31" s="66">
        <v>6137</v>
      </c>
      <c r="R31" s="66">
        <v>403632</v>
      </c>
      <c r="S31" s="23">
        <v>32968</v>
      </c>
    </row>
    <row r="32" spans="1:19" x14ac:dyDescent="0.2">
      <c r="A32" s="123" t="s">
        <v>26</v>
      </c>
      <c r="B32" s="81">
        <v>142823</v>
      </c>
      <c r="C32" s="81">
        <v>31518</v>
      </c>
      <c r="D32" s="81">
        <v>37268</v>
      </c>
      <c r="E32" s="81">
        <v>3479</v>
      </c>
      <c r="F32" s="81">
        <v>8666</v>
      </c>
      <c r="G32" s="81">
        <v>4988</v>
      </c>
      <c r="H32" s="81">
        <v>2593</v>
      </c>
      <c r="I32" s="81">
        <v>4408</v>
      </c>
      <c r="J32" s="81">
        <v>410</v>
      </c>
      <c r="K32" s="81">
        <v>5283</v>
      </c>
      <c r="L32" s="81">
        <v>7441</v>
      </c>
      <c r="M32" s="81">
        <v>5970</v>
      </c>
      <c r="N32" s="81">
        <v>9560</v>
      </c>
      <c r="O32" s="81" t="s">
        <v>72</v>
      </c>
      <c r="P32" s="81">
        <v>26437</v>
      </c>
      <c r="Q32" s="81">
        <v>2893</v>
      </c>
      <c r="R32" s="81">
        <v>13248</v>
      </c>
      <c r="S32" s="80" t="s">
        <v>72</v>
      </c>
    </row>
    <row r="33" spans="1:19" x14ac:dyDescent="0.2">
      <c r="A33" s="126" t="s">
        <v>27</v>
      </c>
      <c r="B33" s="47">
        <v>10698</v>
      </c>
      <c r="C33" s="47">
        <v>838</v>
      </c>
      <c r="D33" s="47">
        <v>2423</v>
      </c>
      <c r="E33" s="47">
        <v>358</v>
      </c>
      <c r="F33" s="47">
        <v>1089</v>
      </c>
      <c r="G33" s="47" t="s">
        <v>72</v>
      </c>
      <c r="H33" s="47">
        <v>373</v>
      </c>
      <c r="I33" s="47" t="s">
        <v>72</v>
      </c>
      <c r="J33" s="47">
        <v>25</v>
      </c>
      <c r="K33" s="47">
        <v>808</v>
      </c>
      <c r="L33" s="47">
        <v>250</v>
      </c>
      <c r="M33" s="47">
        <v>593</v>
      </c>
      <c r="N33" s="47">
        <v>2423</v>
      </c>
      <c r="O33" s="47">
        <v>1207</v>
      </c>
      <c r="P33" s="47">
        <v>1365</v>
      </c>
      <c r="Q33" s="47">
        <v>302</v>
      </c>
      <c r="R33" s="47">
        <v>1332</v>
      </c>
      <c r="S33" s="22">
        <v>216</v>
      </c>
    </row>
    <row r="34" spans="1:19" x14ac:dyDescent="0.2">
      <c r="A34" s="127" t="s">
        <v>28</v>
      </c>
      <c r="B34" s="81">
        <v>81731</v>
      </c>
      <c r="C34" s="81">
        <v>12278</v>
      </c>
      <c r="D34" s="81">
        <v>26027</v>
      </c>
      <c r="E34" s="81">
        <v>2203</v>
      </c>
      <c r="F34" s="81">
        <v>4847</v>
      </c>
      <c r="G34" s="81">
        <v>4887</v>
      </c>
      <c r="H34" s="81">
        <v>2044</v>
      </c>
      <c r="I34" s="81">
        <v>4281</v>
      </c>
      <c r="J34" s="81">
        <v>238</v>
      </c>
      <c r="K34" s="81">
        <v>3580</v>
      </c>
      <c r="L34" s="81">
        <v>3947</v>
      </c>
      <c r="M34" s="81">
        <v>2364</v>
      </c>
      <c r="N34" s="81">
        <v>5141</v>
      </c>
      <c r="O34" s="81">
        <v>4065</v>
      </c>
      <c r="P34" s="81">
        <v>16847</v>
      </c>
      <c r="Q34" s="81">
        <v>1346</v>
      </c>
      <c r="R34" s="81">
        <v>7544</v>
      </c>
      <c r="S34" s="80">
        <v>6120</v>
      </c>
    </row>
    <row r="35" spans="1:19" x14ac:dyDescent="0.2">
      <c r="A35" s="126" t="s">
        <v>29</v>
      </c>
      <c r="B35" s="47">
        <v>25084</v>
      </c>
      <c r="C35" s="47">
        <v>6873</v>
      </c>
      <c r="D35" s="47">
        <v>5221</v>
      </c>
      <c r="E35" s="47">
        <v>73</v>
      </c>
      <c r="F35" s="47">
        <v>1882</v>
      </c>
      <c r="G35" s="47" t="s">
        <v>72</v>
      </c>
      <c r="H35" s="47">
        <v>65</v>
      </c>
      <c r="I35" s="47">
        <v>572</v>
      </c>
      <c r="J35" s="47" t="s">
        <v>72</v>
      </c>
      <c r="K35" s="47" t="s">
        <v>72</v>
      </c>
      <c r="L35" s="47">
        <v>1987</v>
      </c>
      <c r="M35" s="47">
        <v>1177</v>
      </c>
      <c r="N35" s="47">
        <v>1074</v>
      </c>
      <c r="O35" s="47" t="s">
        <v>72</v>
      </c>
      <c r="P35" s="47">
        <v>6290</v>
      </c>
      <c r="Q35" s="47">
        <v>701</v>
      </c>
      <c r="R35" s="47">
        <v>1787</v>
      </c>
      <c r="S35" s="22" t="s">
        <v>72</v>
      </c>
    </row>
    <row r="36" spans="1:19" x14ac:dyDescent="0.2">
      <c r="A36" s="127" t="s">
        <v>30</v>
      </c>
      <c r="B36" s="81">
        <v>8264</v>
      </c>
      <c r="C36" s="81">
        <v>2718</v>
      </c>
      <c r="D36" s="81">
        <v>1823</v>
      </c>
      <c r="E36" s="81">
        <v>141</v>
      </c>
      <c r="F36" s="81">
        <v>793</v>
      </c>
      <c r="G36" s="81" t="s">
        <v>72</v>
      </c>
      <c r="H36" s="81">
        <v>16</v>
      </c>
      <c r="I36" s="81">
        <v>258</v>
      </c>
      <c r="J36" s="81">
        <v>25</v>
      </c>
      <c r="K36" s="81">
        <v>188</v>
      </c>
      <c r="L36" s="81" t="s">
        <v>72</v>
      </c>
      <c r="M36" s="81">
        <v>407</v>
      </c>
      <c r="N36" s="81">
        <v>607</v>
      </c>
      <c r="O36" s="81" t="s">
        <v>72</v>
      </c>
      <c r="P36" s="81">
        <v>901</v>
      </c>
      <c r="Q36" s="81">
        <v>558</v>
      </c>
      <c r="R36" s="81">
        <v>149</v>
      </c>
      <c r="S36" s="80" t="s">
        <v>72</v>
      </c>
    </row>
    <row r="37" spans="1:19" x14ac:dyDescent="0.2">
      <c r="A37" s="126" t="s">
        <v>31</v>
      </c>
      <c r="B37" s="47">
        <v>619</v>
      </c>
      <c r="C37" s="47">
        <v>455</v>
      </c>
      <c r="D37" s="47">
        <v>176</v>
      </c>
      <c r="E37" s="47" t="s">
        <v>72</v>
      </c>
      <c r="F37" s="47">
        <v>-209</v>
      </c>
      <c r="G37" s="47" t="s">
        <v>72</v>
      </c>
      <c r="H37" s="47">
        <v>2</v>
      </c>
      <c r="I37" s="47">
        <v>6</v>
      </c>
      <c r="J37" s="47" t="s">
        <v>71</v>
      </c>
      <c r="K37" s="47" t="s">
        <v>72</v>
      </c>
      <c r="L37" s="47">
        <v>28</v>
      </c>
      <c r="M37" s="47">
        <v>216</v>
      </c>
      <c r="N37" s="47" t="s">
        <v>72</v>
      </c>
      <c r="O37" s="47" t="s">
        <v>72</v>
      </c>
      <c r="P37" s="47">
        <v>270</v>
      </c>
      <c r="Q37" s="47" t="s">
        <v>72</v>
      </c>
      <c r="R37" s="47">
        <v>-4</v>
      </c>
      <c r="S37" s="22">
        <v>32</v>
      </c>
    </row>
    <row r="38" spans="1:19" x14ac:dyDescent="0.2">
      <c r="A38" s="127" t="s">
        <v>32</v>
      </c>
      <c r="B38" s="81">
        <v>7470</v>
      </c>
      <c r="C38" s="81">
        <v>4301</v>
      </c>
      <c r="D38" s="81">
        <v>673</v>
      </c>
      <c r="E38" s="81">
        <v>157</v>
      </c>
      <c r="F38" s="81">
        <v>125</v>
      </c>
      <c r="G38" s="81" t="s">
        <v>71</v>
      </c>
      <c r="H38" s="81">
        <v>44</v>
      </c>
      <c r="I38" s="81" t="s">
        <v>72</v>
      </c>
      <c r="J38" s="81">
        <v>10</v>
      </c>
      <c r="K38" s="81" t="s">
        <v>71</v>
      </c>
      <c r="L38" s="81" t="s">
        <v>72</v>
      </c>
      <c r="M38" s="81">
        <v>603</v>
      </c>
      <c r="N38" s="81">
        <v>58</v>
      </c>
      <c r="O38" s="81" t="s">
        <v>72</v>
      </c>
      <c r="P38" s="81">
        <v>459</v>
      </c>
      <c r="Q38" s="81" t="s">
        <v>72</v>
      </c>
      <c r="R38" s="81" t="s">
        <v>72</v>
      </c>
      <c r="S38" s="80">
        <v>405</v>
      </c>
    </row>
    <row r="39" spans="1:19" x14ac:dyDescent="0.2">
      <c r="A39" s="126" t="s">
        <v>33</v>
      </c>
      <c r="B39" s="47">
        <v>2228</v>
      </c>
      <c r="C39" s="47">
        <v>51</v>
      </c>
      <c r="D39" s="47">
        <v>722</v>
      </c>
      <c r="E39" s="47" t="s">
        <v>72</v>
      </c>
      <c r="F39" s="47">
        <v>115</v>
      </c>
      <c r="G39" s="47">
        <v>4</v>
      </c>
      <c r="H39" s="47">
        <v>44</v>
      </c>
      <c r="I39" s="47" t="s">
        <v>72</v>
      </c>
      <c r="J39" s="47">
        <v>18</v>
      </c>
      <c r="K39" s="47" t="s">
        <v>72</v>
      </c>
      <c r="L39" s="47">
        <v>113</v>
      </c>
      <c r="M39" s="47">
        <v>211</v>
      </c>
      <c r="N39" s="47">
        <v>-61</v>
      </c>
      <c r="O39" s="47">
        <v>0</v>
      </c>
      <c r="P39" s="47">
        <v>31</v>
      </c>
      <c r="Q39" s="47">
        <v>374</v>
      </c>
      <c r="R39" s="47">
        <v>756</v>
      </c>
      <c r="S39" s="22">
        <v>145</v>
      </c>
    </row>
    <row r="40" spans="1:19" x14ac:dyDescent="0.2">
      <c r="A40" s="127" t="s">
        <v>24</v>
      </c>
      <c r="B40" s="81">
        <v>6729</v>
      </c>
      <c r="C40" s="81">
        <v>4004</v>
      </c>
      <c r="D40" s="81">
        <v>203</v>
      </c>
      <c r="E40" s="81">
        <v>82</v>
      </c>
      <c r="F40" s="81">
        <v>24</v>
      </c>
      <c r="G40" s="81">
        <v>0</v>
      </c>
      <c r="H40" s="81">
        <v>6</v>
      </c>
      <c r="I40" s="81">
        <v>18</v>
      </c>
      <c r="J40" s="81" t="s">
        <v>72</v>
      </c>
      <c r="K40" s="81">
        <v>2</v>
      </c>
      <c r="L40" s="81" t="s">
        <v>72</v>
      </c>
      <c r="M40" s="81">
        <v>401</v>
      </c>
      <c r="N40" s="81" t="s">
        <v>72</v>
      </c>
      <c r="O40" s="81" t="s">
        <v>72</v>
      </c>
      <c r="P40" s="81">
        <v>275</v>
      </c>
      <c r="Q40" s="81">
        <v>-30</v>
      </c>
      <c r="R40" s="81" t="s">
        <v>72</v>
      </c>
      <c r="S40" s="80">
        <v>132</v>
      </c>
    </row>
    <row r="41" spans="1:19" x14ac:dyDescent="0.2">
      <c r="A41" s="124" t="s">
        <v>34</v>
      </c>
      <c r="B41" s="47">
        <v>113246</v>
      </c>
      <c r="C41" s="47">
        <v>10867</v>
      </c>
      <c r="D41" s="47">
        <v>45135</v>
      </c>
      <c r="E41" s="47">
        <v>4894</v>
      </c>
      <c r="F41" s="47">
        <v>5404</v>
      </c>
      <c r="G41" s="47" t="s">
        <v>72</v>
      </c>
      <c r="H41" s="47" t="s">
        <v>72</v>
      </c>
      <c r="I41" s="47">
        <v>1746</v>
      </c>
      <c r="J41" s="47">
        <v>2115</v>
      </c>
      <c r="K41" s="47">
        <v>15690</v>
      </c>
      <c r="L41" s="47">
        <v>12047</v>
      </c>
      <c r="M41" s="47">
        <v>5518</v>
      </c>
      <c r="N41" s="47">
        <v>715</v>
      </c>
      <c r="O41" s="47" t="s">
        <v>72</v>
      </c>
      <c r="P41" s="47">
        <v>16241</v>
      </c>
      <c r="Q41" s="47">
        <v>-426</v>
      </c>
      <c r="R41" s="47">
        <v>18449</v>
      </c>
      <c r="S41" s="22" t="s">
        <v>72</v>
      </c>
    </row>
    <row r="42" spans="1:19" x14ac:dyDescent="0.2">
      <c r="A42" s="127" t="s">
        <v>35</v>
      </c>
      <c r="B42" s="81">
        <v>1521</v>
      </c>
      <c r="C42" s="81">
        <v>0</v>
      </c>
      <c r="D42" s="81">
        <v>1426</v>
      </c>
      <c r="E42" s="81" t="s">
        <v>71</v>
      </c>
      <c r="F42" s="81">
        <v>410</v>
      </c>
      <c r="G42" s="81">
        <v>5</v>
      </c>
      <c r="H42" s="81">
        <v>1</v>
      </c>
      <c r="I42" s="81">
        <v>264</v>
      </c>
      <c r="J42" s="81">
        <v>239</v>
      </c>
      <c r="K42" s="81" t="s">
        <v>71</v>
      </c>
      <c r="L42" s="81">
        <v>506</v>
      </c>
      <c r="M42" s="81">
        <v>-6</v>
      </c>
      <c r="N42" s="81">
        <v>-7</v>
      </c>
      <c r="O42" s="81" t="s">
        <v>72</v>
      </c>
      <c r="P42" s="81" t="s">
        <v>72</v>
      </c>
      <c r="Q42" s="81">
        <v>114</v>
      </c>
      <c r="R42" s="81" t="s">
        <v>72</v>
      </c>
      <c r="S42" s="80">
        <v>-642</v>
      </c>
    </row>
    <row r="43" spans="1:19" x14ac:dyDescent="0.2">
      <c r="A43" s="126" t="s">
        <v>36</v>
      </c>
      <c r="B43" s="47">
        <v>1281</v>
      </c>
      <c r="C43" s="47">
        <v>0</v>
      </c>
      <c r="D43" s="47">
        <v>891</v>
      </c>
      <c r="E43" s="47" t="s">
        <v>72</v>
      </c>
      <c r="F43" s="47">
        <v>15</v>
      </c>
      <c r="G43" s="47">
        <v>0</v>
      </c>
      <c r="H43" s="47">
        <v>0</v>
      </c>
      <c r="I43" s="47" t="s">
        <v>72</v>
      </c>
      <c r="J43" s="47" t="s">
        <v>71</v>
      </c>
      <c r="K43" s="47">
        <v>-4</v>
      </c>
      <c r="L43" s="47" t="s">
        <v>72</v>
      </c>
      <c r="M43" s="47">
        <v>-91</v>
      </c>
      <c r="N43" s="47">
        <v>4</v>
      </c>
      <c r="O43" s="47" t="s">
        <v>72</v>
      </c>
      <c r="P43" s="47" t="s">
        <v>72</v>
      </c>
      <c r="Q43" s="47">
        <v>2</v>
      </c>
      <c r="R43" s="47">
        <v>0</v>
      </c>
      <c r="S43" s="22">
        <v>133</v>
      </c>
    </row>
    <row r="44" spans="1:19" x14ac:dyDescent="0.2">
      <c r="A44" s="127" t="s">
        <v>37</v>
      </c>
      <c r="B44" s="81">
        <v>100888</v>
      </c>
      <c r="C44" s="81">
        <v>10670</v>
      </c>
      <c r="D44" s="81">
        <v>41166</v>
      </c>
      <c r="E44" s="81">
        <v>4782</v>
      </c>
      <c r="F44" s="81">
        <v>4820</v>
      </c>
      <c r="G44" s="81">
        <v>2274</v>
      </c>
      <c r="H44" s="81">
        <v>950</v>
      </c>
      <c r="I44" s="81">
        <v>1297</v>
      </c>
      <c r="J44" s="81">
        <v>1873</v>
      </c>
      <c r="K44" s="81">
        <v>15694</v>
      </c>
      <c r="L44" s="81">
        <v>9477</v>
      </c>
      <c r="M44" s="81">
        <v>4723</v>
      </c>
      <c r="N44" s="81">
        <v>675</v>
      </c>
      <c r="O44" s="81" t="s">
        <v>72</v>
      </c>
      <c r="P44" s="81">
        <v>14825</v>
      </c>
      <c r="Q44" s="81">
        <v>-612</v>
      </c>
      <c r="R44" s="81">
        <v>14693</v>
      </c>
      <c r="S44" s="80" t="s">
        <v>72</v>
      </c>
    </row>
    <row r="45" spans="1:19" x14ac:dyDescent="0.2">
      <c r="A45" s="126" t="s">
        <v>38</v>
      </c>
      <c r="B45" s="47">
        <v>5272</v>
      </c>
      <c r="C45" s="47">
        <v>196</v>
      </c>
      <c r="D45" s="47">
        <v>155</v>
      </c>
      <c r="E45" s="47">
        <v>15</v>
      </c>
      <c r="F45" s="47">
        <v>92</v>
      </c>
      <c r="G45" s="47">
        <v>2</v>
      </c>
      <c r="H45" s="47">
        <v>6</v>
      </c>
      <c r="I45" s="47" t="s">
        <v>72</v>
      </c>
      <c r="J45" s="47">
        <v>3</v>
      </c>
      <c r="K45" s="47">
        <v>0</v>
      </c>
      <c r="L45" s="47" t="s">
        <v>72</v>
      </c>
      <c r="M45" s="47">
        <v>816</v>
      </c>
      <c r="N45" s="47">
        <v>15</v>
      </c>
      <c r="O45" s="47" t="s">
        <v>72</v>
      </c>
      <c r="P45" s="47">
        <v>329</v>
      </c>
      <c r="Q45" s="47">
        <v>56</v>
      </c>
      <c r="R45" s="47">
        <v>3689</v>
      </c>
      <c r="S45" s="22" t="s">
        <v>72</v>
      </c>
    </row>
    <row r="46" spans="1:19" x14ac:dyDescent="0.2">
      <c r="A46" s="127" t="s">
        <v>24</v>
      </c>
      <c r="B46" s="81">
        <v>4284</v>
      </c>
      <c r="C46" s="81" t="s">
        <v>71</v>
      </c>
      <c r="D46" s="81">
        <v>1496</v>
      </c>
      <c r="E46" s="81" t="s">
        <v>72</v>
      </c>
      <c r="F46" s="81">
        <v>67</v>
      </c>
      <c r="G46" s="81" t="s">
        <v>72</v>
      </c>
      <c r="H46" s="81" t="s">
        <v>72</v>
      </c>
      <c r="I46" s="81" t="s">
        <v>72</v>
      </c>
      <c r="J46" s="81">
        <v>0</v>
      </c>
      <c r="K46" s="81" t="s">
        <v>71</v>
      </c>
      <c r="L46" s="81" t="s">
        <v>72</v>
      </c>
      <c r="M46" s="81">
        <v>76</v>
      </c>
      <c r="N46" s="81">
        <v>28</v>
      </c>
      <c r="O46" s="81" t="s">
        <v>72</v>
      </c>
      <c r="P46" s="81">
        <v>426</v>
      </c>
      <c r="Q46" s="81">
        <v>14</v>
      </c>
      <c r="R46" s="81" t="s">
        <v>72</v>
      </c>
      <c r="S46" s="80" t="s">
        <v>72</v>
      </c>
    </row>
    <row r="47" spans="1:19" x14ac:dyDescent="0.2">
      <c r="A47" s="124" t="s">
        <v>39</v>
      </c>
      <c r="B47" s="47">
        <v>655800</v>
      </c>
      <c r="C47" s="47">
        <v>8615</v>
      </c>
      <c r="D47" s="47">
        <v>12787</v>
      </c>
      <c r="E47" s="47">
        <v>237</v>
      </c>
      <c r="F47" s="47">
        <v>225</v>
      </c>
      <c r="G47" s="47" t="s">
        <v>72</v>
      </c>
      <c r="H47" s="47" t="s">
        <v>72</v>
      </c>
      <c r="I47" s="47">
        <v>7322</v>
      </c>
      <c r="J47" s="47">
        <v>4</v>
      </c>
      <c r="K47" s="47">
        <v>16</v>
      </c>
      <c r="L47" s="47">
        <v>1892</v>
      </c>
      <c r="M47" s="47">
        <v>25798</v>
      </c>
      <c r="N47" s="47">
        <v>10455</v>
      </c>
      <c r="O47" s="47">
        <v>19849</v>
      </c>
      <c r="P47" s="47">
        <v>193006</v>
      </c>
      <c r="Q47" s="47">
        <v>3671</v>
      </c>
      <c r="R47" s="47">
        <v>371935</v>
      </c>
      <c r="S47" s="22">
        <v>9684</v>
      </c>
    </row>
    <row r="48" spans="1:19" x14ac:dyDescent="0.2">
      <c r="A48" s="127" t="s">
        <v>40</v>
      </c>
      <c r="B48" s="81">
        <v>45382</v>
      </c>
      <c r="C48" s="81">
        <v>11</v>
      </c>
      <c r="D48" s="81">
        <v>76</v>
      </c>
      <c r="E48" s="81" t="s">
        <v>72</v>
      </c>
      <c r="F48" s="81">
        <v>7</v>
      </c>
      <c r="G48" s="81">
        <v>0</v>
      </c>
      <c r="H48" s="81" t="s">
        <v>72</v>
      </c>
      <c r="I48" s="81">
        <v>9</v>
      </c>
      <c r="J48" s="81">
        <v>0</v>
      </c>
      <c r="K48" s="81" t="s">
        <v>71</v>
      </c>
      <c r="L48" s="81" t="s">
        <v>71</v>
      </c>
      <c r="M48" s="81" t="s">
        <v>72</v>
      </c>
      <c r="N48" s="81">
        <v>5</v>
      </c>
      <c r="O48" s="81">
        <v>0</v>
      </c>
      <c r="P48" s="81">
        <v>24309</v>
      </c>
      <c r="Q48" s="81" t="s">
        <v>72</v>
      </c>
      <c r="R48" s="81">
        <v>11208</v>
      </c>
      <c r="S48" s="80" t="s">
        <v>72</v>
      </c>
    </row>
    <row r="49" spans="1:19" x14ac:dyDescent="0.2">
      <c r="A49" s="126" t="s">
        <v>41</v>
      </c>
      <c r="B49" s="47">
        <v>262418</v>
      </c>
      <c r="C49" s="47">
        <v>195</v>
      </c>
      <c r="D49" s="47">
        <v>3067</v>
      </c>
      <c r="E49" s="47">
        <v>0</v>
      </c>
      <c r="F49" s="47" t="s">
        <v>72</v>
      </c>
      <c r="G49" s="47" t="s">
        <v>72</v>
      </c>
      <c r="H49" s="47" t="s">
        <v>72</v>
      </c>
      <c r="I49" s="47" t="s">
        <v>72</v>
      </c>
      <c r="J49" s="47">
        <v>0</v>
      </c>
      <c r="K49" s="47" t="s">
        <v>71</v>
      </c>
      <c r="L49" s="47">
        <v>52</v>
      </c>
      <c r="M49" s="47" t="s">
        <v>72</v>
      </c>
      <c r="N49" s="47">
        <v>6568</v>
      </c>
      <c r="O49" s="47">
        <v>337</v>
      </c>
      <c r="P49" s="47">
        <v>58388</v>
      </c>
      <c r="Q49" s="47" t="s">
        <v>72</v>
      </c>
      <c r="R49" s="47">
        <v>174321</v>
      </c>
      <c r="S49" s="22">
        <v>-1075</v>
      </c>
    </row>
    <row r="50" spans="1:19" x14ac:dyDescent="0.2">
      <c r="A50" s="127" t="s">
        <v>42</v>
      </c>
      <c r="B50" s="81">
        <v>2604</v>
      </c>
      <c r="C50" s="81">
        <v>0</v>
      </c>
      <c r="D50" s="81">
        <v>2150</v>
      </c>
      <c r="E50" s="81" t="s">
        <v>72</v>
      </c>
      <c r="F50" s="81" t="s">
        <v>72</v>
      </c>
      <c r="G50" s="81" t="s">
        <v>72</v>
      </c>
      <c r="H50" s="81" t="s">
        <v>71</v>
      </c>
      <c r="I50" s="81" t="s">
        <v>71</v>
      </c>
      <c r="J50" s="81" t="s">
        <v>71</v>
      </c>
      <c r="K50" s="81">
        <v>0</v>
      </c>
      <c r="L50" s="81">
        <v>1945</v>
      </c>
      <c r="M50" s="81">
        <v>54</v>
      </c>
      <c r="N50" s="81">
        <v>66</v>
      </c>
      <c r="O50" s="81" t="s">
        <v>72</v>
      </c>
      <c r="P50" s="81">
        <v>9</v>
      </c>
      <c r="Q50" s="81">
        <v>-13</v>
      </c>
      <c r="R50" s="81">
        <v>8</v>
      </c>
      <c r="S50" s="80" t="s">
        <v>72</v>
      </c>
    </row>
    <row r="51" spans="1:19" ht="28.5" customHeight="1" x14ac:dyDescent="0.2">
      <c r="A51" s="126" t="s">
        <v>110</v>
      </c>
      <c r="B51" s="47">
        <v>300505</v>
      </c>
      <c r="C51" s="47">
        <v>3487</v>
      </c>
      <c r="D51" s="47">
        <v>7228</v>
      </c>
      <c r="E51" s="47">
        <v>0</v>
      </c>
      <c r="F51" s="47">
        <v>155</v>
      </c>
      <c r="G51" s="47">
        <v>13</v>
      </c>
      <c r="H51" s="47" t="s">
        <v>72</v>
      </c>
      <c r="I51" s="47" t="s">
        <v>72</v>
      </c>
      <c r="J51" s="47">
        <v>4</v>
      </c>
      <c r="K51" s="47">
        <v>16</v>
      </c>
      <c r="L51" s="47">
        <v>-156</v>
      </c>
      <c r="M51" s="47">
        <v>895</v>
      </c>
      <c r="N51" s="47">
        <v>3217</v>
      </c>
      <c r="O51" s="47" t="s">
        <v>72</v>
      </c>
      <c r="P51" s="47">
        <v>93597</v>
      </c>
      <c r="Q51" s="47">
        <v>-252</v>
      </c>
      <c r="R51" s="47">
        <v>171962</v>
      </c>
      <c r="S51" s="22" t="s">
        <v>72</v>
      </c>
    </row>
    <row r="52" spans="1:19" x14ac:dyDescent="0.2">
      <c r="A52" s="127" t="s">
        <v>24</v>
      </c>
      <c r="B52" s="81">
        <v>44890</v>
      </c>
      <c r="C52" s="81">
        <v>4922</v>
      </c>
      <c r="D52" s="81">
        <v>266</v>
      </c>
      <c r="E52" s="81" t="s">
        <v>72</v>
      </c>
      <c r="F52" s="81" t="s">
        <v>72</v>
      </c>
      <c r="G52" s="81" t="s">
        <v>72</v>
      </c>
      <c r="H52" s="81" t="s">
        <v>71</v>
      </c>
      <c r="I52" s="81">
        <v>-3</v>
      </c>
      <c r="J52" s="81">
        <v>0</v>
      </c>
      <c r="K52" s="81">
        <v>0</v>
      </c>
      <c r="L52" s="81">
        <v>49</v>
      </c>
      <c r="M52" s="81">
        <v>255</v>
      </c>
      <c r="N52" s="81">
        <v>599</v>
      </c>
      <c r="O52" s="81" t="s">
        <v>72</v>
      </c>
      <c r="P52" s="81">
        <v>16702</v>
      </c>
      <c r="Q52" s="81" t="s">
        <v>72</v>
      </c>
      <c r="R52" s="81">
        <v>14436</v>
      </c>
      <c r="S52" s="80" t="s">
        <v>72</v>
      </c>
    </row>
    <row r="53" spans="1:19" s="5" customFormat="1" x14ac:dyDescent="0.2">
      <c r="A53" s="122" t="s">
        <v>44</v>
      </c>
      <c r="B53" s="66">
        <v>43193</v>
      </c>
      <c r="C53" s="66">
        <v>16146</v>
      </c>
      <c r="D53" s="66">
        <v>5665</v>
      </c>
      <c r="E53" s="66">
        <v>1197</v>
      </c>
      <c r="F53" s="66">
        <v>992</v>
      </c>
      <c r="G53" s="66">
        <v>194</v>
      </c>
      <c r="H53" s="66">
        <v>483</v>
      </c>
      <c r="I53" s="66">
        <v>138</v>
      </c>
      <c r="J53" s="66" t="s">
        <v>72</v>
      </c>
      <c r="K53" s="66" t="s">
        <v>72</v>
      </c>
      <c r="L53" s="66">
        <v>762</v>
      </c>
      <c r="M53" s="66">
        <v>2452</v>
      </c>
      <c r="N53" s="66">
        <v>630</v>
      </c>
      <c r="O53" s="66" t="s">
        <v>72</v>
      </c>
      <c r="P53" s="66">
        <v>4260</v>
      </c>
      <c r="Q53" s="66">
        <v>1811</v>
      </c>
      <c r="R53" s="66">
        <v>6958</v>
      </c>
      <c r="S53" s="23" t="s">
        <v>72</v>
      </c>
    </row>
    <row r="54" spans="1:19" x14ac:dyDescent="0.2">
      <c r="A54" s="123" t="s">
        <v>45</v>
      </c>
      <c r="B54" s="81">
        <v>11000</v>
      </c>
      <c r="C54" s="81" t="s">
        <v>72</v>
      </c>
      <c r="D54" s="81">
        <v>762</v>
      </c>
      <c r="E54" s="81">
        <v>327</v>
      </c>
      <c r="F54" s="81">
        <v>53</v>
      </c>
      <c r="G54" s="81" t="s">
        <v>72</v>
      </c>
      <c r="H54" s="81">
        <v>36</v>
      </c>
      <c r="I54" s="81" t="s">
        <v>72</v>
      </c>
      <c r="J54" s="81">
        <v>-3</v>
      </c>
      <c r="K54" s="81" t="s">
        <v>72</v>
      </c>
      <c r="L54" s="81">
        <v>134</v>
      </c>
      <c r="M54" s="81">
        <v>541</v>
      </c>
      <c r="N54" s="81">
        <v>46</v>
      </c>
      <c r="O54" s="81" t="s">
        <v>72</v>
      </c>
      <c r="P54" s="81">
        <v>8</v>
      </c>
      <c r="Q54" s="81">
        <v>66</v>
      </c>
      <c r="R54" s="81" t="s">
        <v>72</v>
      </c>
      <c r="S54" s="80">
        <v>164</v>
      </c>
    </row>
    <row r="55" spans="1:19" x14ac:dyDescent="0.2">
      <c r="A55" s="124" t="s">
        <v>46</v>
      </c>
      <c r="B55" s="47">
        <v>5469</v>
      </c>
      <c r="C55" s="47">
        <v>2513</v>
      </c>
      <c r="D55" s="47">
        <v>203</v>
      </c>
      <c r="E55" s="47">
        <v>36</v>
      </c>
      <c r="F55" s="47" t="s">
        <v>72</v>
      </c>
      <c r="G55" s="47">
        <v>0</v>
      </c>
      <c r="H55" s="47" t="s">
        <v>72</v>
      </c>
      <c r="I55" s="47">
        <v>25</v>
      </c>
      <c r="J55" s="47">
        <v>0</v>
      </c>
      <c r="K55" s="47">
        <v>0</v>
      </c>
      <c r="L55" s="47">
        <v>10</v>
      </c>
      <c r="M55" s="47" t="s">
        <v>72</v>
      </c>
      <c r="N55" s="47" t="s">
        <v>72</v>
      </c>
      <c r="O55" s="47" t="s">
        <v>72</v>
      </c>
      <c r="P55" s="47" t="s">
        <v>72</v>
      </c>
      <c r="Q55" s="47" t="s">
        <v>71</v>
      </c>
      <c r="R55" s="47" t="s">
        <v>72</v>
      </c>
      <c r="S55" s="22">
        <v>-1</v>
      </c>
    </row>
    <row r="56" spans="1:19" x14ac:dyDescent="0.2">
      <c r="A56" s="123" t="s">
        <v>47</v>
      </c>
      <c r="B56" s="81">
        <v>7812</v>
      </c>
      <c r="C56" s="81">
        <v>-185</v>
      </c>
      <c r="D56" s="81">
        <v>3972</v>
      </c>
      <c r="E56" s="81">
        <v>690</v>
      </c>
      <c r="F56" s="81">
        <v>1021</v>
      </c>
      <c r="G56" s="81">
        <v>-28</v>
      </c>
      <c r="H56" s="81">
        <v>280</v>
      </c>
      <c r="I56" s="81">
        <v>-20</v>
      </c>
      <c r="J56" s="81" t="s">
        <v>72</v>
      </c>
      <c r="K56" s="81">
        <v>1069</v>
      </c>
      <c r="L56" s="81" t="s">
        <v>72</v>
      </c>
      <c r="M56" s="81">
        <v>693</v>
      </c>
      <c r="N56" s="81">
        <v>210</v>
      </c>
      <c r="O56" s="81" t="s">
        <v>72</v>
      </c>
      <c r="P56" s="81">
        <v>810</v>
      </c>
      <c r="Q56" s="81">
        <v>408</v>
      </c>
      <c r="R56" s="81">
        <v>365</v>
      </c>
      <c r="S56" s="80" t="s">
        <v>72</v>
      </c>
    </row>
    <row r="57" spans="1:19" x14ac:dyDescent="0.2">
      <c r="A57" s="124" t="s">
        <v>24</v>
      </c>
      <c r="B57" s="47">
        <v>18913</v>
      </c>
      <c r="C57" s="47" t="s">
        <v>72</v>
      </c>
      <c r="D57" s="47">
        <v>728</v>
      </c>
      <c r="E57" s="47">
        <v>144</v>
      </c>
      <c r="F57" s="47" t="s">
        <v>72</v>
      </c>
      <c r="G57" s="47" t="s">
        <v>72</v>
      </c>
      <c r="H57" s="47" t="s">
        <v>72</v>
      </c>
      <c r="I57" s="47" t="s">
        <v>72</v>
      </c>
      <c r="J57" s="47" t="s">
        <v>72</v>
      </c>
      <c r="K57" s="47">
        <v>170</v>
      </c>
      <c r="L57" s="47" t="s">
        <v>72</v>
      </c>
      <c r="M57" s="47" t="s">
        <v>72</v>
      </c>
      <c r="N57" s="47" t="s">
        <v>72</v>
      </c>
      <c r="O57" s="47" t="s">
        <v>72</v>
      </c>
      <c r="P57" s="47" t="s">
        <v>72</v>
      </c>
      <c r="Q57" s="47">
        <v>1337</v>
      </c>
      <c r="R57" s="47" t="s">
        <v>72</v>
      </c>
      <c r="S57" s="22" t="s">
        <v>72</v>
      </c>
    </row>
    <row r="58" spans="1:19" s="5" customFormat="1" x14ac:dyDescent="0.2">
      <c r="A58" s="121" t="s">
        <v>48</v>
      </c>
      <c r="B58" s="79">
        <v>75205</v>
      </c>
      <c r="C58" s="79">
        <v>21341</v>
      </c>
      <c r="D58" s="79">
        <v>24443</v>
      </c>
      <c r="E58" s="79">
        <v>508</v>
      </c>
      <c r="F58" s="79">
        <v>1766</v>
      </c>
      <c r="G58" s="79">
        <v>657</v>
      </c>
      <c r="H58" s="79">
        <v>1142</v>
      </c>
      <c r="I58" s="79">
        <v>17608</v>
      </c>
      <c r="J58" s="79" t="s">
        <v>72</v>
      </c>
      <c r="K58" s="79" t="s">
        <v>72</v>
      </c>
      <c r="L58" s="79">
        <v>2177</v>
      </c>
      <c r="M58" s="79">
        <v>3391</v>
      </c>
      <c r="N58" s="79">
        <v>2016</v>
      </c>
      <c r="O58" s="79" t="s">
        <v>72</v>
      </c>
      <c r="P58" s="79">
        <v>1718</v>
      </c>
      <c r="Q58" s="79">
        <v>3842</v>
      </c>
      <c r="R58" s="79">
        <v>13223</v>
      </c>
      <c r="S58" s="78" t="s">
        <v>72</v>
      </c>
    </row>
    <row r="59" spans="1:19" x14ac:dyDescent="0.2">
      <c r="A59" s="124" t="s">
        <v>49</v>
      </c>
      <c r="B59" s="47">
        <v>28543</v>
      </c>
      <c r="C59" s="47" t="s">
        <v>72</v>
      </c>
      <c r="D59" s="47">
        <v>21502</v>
      </c>
      <c r="E59" s="47" t="s">
        <v>72</v>
      </c>
      <c r="F59" s="47">
        <v>200</v>
      </c>
      <c r="G59" s="47">
        <v>15</v>
      </c>
      <c r="H59" s="47">
        <v>671</v>
      </c>
      <c r="I59" s="47">
        <v>17673</v>
      </c>
      <c r="J59" s="47" t="s">
        <v>72</v>
      </c>
      <c r="K59" s="47" t="s">
        <v>72</v>
      </c>
      <c r="L59" s="47">
        <v>2151</v>
      </c>
      <c r="M59" s="47">
        <v>358</v>
      </c>
      <c r="N59" s="47">
        <v>1663</v>
      </c>
      <c r="O59" s="47" t="s">
        <v>72</v>
      </c>
      <c r="P59" s="47">
        <v>181</v>
      </c>
      <c r="Q59" s="47">
        <v>2307</v>
      </c>
      <c r="R59" s="47" t="s">
        <v>72</v>
      </c>
      <c r="S59" s="22">
        <v>1103</v>
      </c>
    </row>
    <row r="60" spans="1:19" x14ac:dyDescent="0.2">
      <c r="A60" s="123" t="s">
        <v>50</v>
      </c>
      <c r="B60" s="81">
        <v>10826</v>
      </c>
      <c r="C60" s="81">
        <v>844</v>
      </c>
      <c r="D60" s="81">
        <v>207</v>
      </c>
      <c r="E60" s="81" t="s">
        <v>72</v>
      </c>
      <c r="F60" s="81">
        <v>416</v>
      </c>
      <c r="G60" s="81">
        <v>78</v>
      </c>
      <c r="H60" s="81" t="s">
        <v>72</v>
      </c>
      <c r="I60" s="81" t="s">
        <v>72</v>
      </c>
      <c r="J60" s="81">
        <v>0</v>
      </c>
      <c r="K60" s="81" t="s">
        <v>72</v>
      </c>
      <c r="L60" s="81" t="s">
        <v>72</v>
      </c>
      <c r="M60" s="81">
        <v>903</v>
      </c>
      <c r="N60" s="81">
        <v>97</v>
      </c>
      <c r="O60" s="81" t="s">
        <v>72</v>
      </c>
      <c r="P60" s="81" t="s">
        <v>72</v>
      </c>
      <c r="Q60" s="81">
        <v>525</v>
      </c>
      <c r="R60" s="81">
        <v>7937</v>
      </c>
      <c r="S60" s="80">
        <v>149</v>
      </c>
    </row>
    <row r="61" spans="1:19" x14ac:dyDescent="0.2">
      <c r="A61" s="124" t="s">
        <v>51</v>
      </c>
      <c r="B61" s="47">
        <v>17153</v>
      </c>
      <c r="C61" s="47">
        <v>7989</v>
      </c>
      <c r="D61" s="47">
        <v>1181</v>
      </c>
      <c r="E61" s="47" t="s">
        <v>72</v>
      </c>
      <c r="F61" s="47" t="s">
        <v>72</v>
      </c>
      <c r="G61" s="47" t="s">
        <v>72</v>
      </c>
      <c r="H61" s="47">
        <v>310</v>
      </c>
      <c r="I61" s="47" t="s">
        <v>72</v>
      </c>
      <c r="J61" s="47">
        <v>1</v>
      </c>
      <c r="K61" s="47" t="s">
        <v>72</v>
      </c>
      <c r="L61" s="47">
        <v>265</v>
      </c>
      <c r="M61" s="47">
        <v>2109</v>
      </c>
      <c r="N61" s="47">
        <v>204</v>
      </c>
      <c r="O61" s="47" t="s">
        <v>72</v>
      </c>
      <c r="P61" s="47">
        <v>769</v>
      </c>
      <c r="Q61" s="47">
        <v>723</v>
      </c>
      <c r="R61" s="47">
        <v>69</v>
      </c>
      <c r="S61" s="22" t="s">
        <v>72</v>
      </c>
    </row>
    <row r="62" spans="1:19" x14ac:dyDescent="0.2">
      <c r="A62" s="123" t="s">
        <v>24</v>
      </c>
      <c r="B62" s="81">
        <v>18683</v>
      </c>
      <c r="C62" s="81" t="s">
        <v>72</v>
      </c>
      <c r="D62" s="81">
        <v>1553</v>
      </c>
      <c r="E62" s="81" t="s">
        <v>72</v>
      </c>
      <c r="F62" s="81" t="s">
        <v>72</v>
      </c>
      <c r="G62" s="81" t="s">
        <v>72</v>
      </c>
      <c r="H62" s="81" t="s">
        <v>72</v>
      </c>
      <c r="I62" s="81">
        <v>5</v>
      </c>
      <c r="J62" s="81">
        <v>0</v>
      </c>
      <c r="K62" s="81">
        <v>0</v>
      </c>
      <c r="L62" s="81" t="s">
        <v>72</v>
      </c>
      <c r="M62" s="81">
        <v>21</v>
      </c>
      <c r="N62" s="81">
        <v>53</v>
      </c>
      <c r="O62" s="81" t="s">
        <v>72</v>
      </c>
      <c r="P62" s="81" t="s">
        <v>72</v>
      </c>
      <c r="Q62" s="81">
        <v>287</v>
      </c>
      <c r="R62" s="81" t="s">
        <v>72</v>
      </c>
      <c r="S62" s="80" t="s">
        <v>72</v>
      </c>
    </row>
    <row r="63" spans="1:19" s="5" customFormat="1" x14ac:dyDescent="0.2">
      <c r="A63" s="122" t="s">
        <v>54</v>
      </c>
      <c r="B63" s="66">
        <v>955361</v>
      </c>
      <c r="C63" s="66">
        <v>36423</v>
      </c>
      <c r="D63" s="66">
        <v>200379</v>
      </c>
      <c r="E63" s="66">
        <v>19253</v>
      </c>
      <c r="F63" s="66">
        <v>38253</v>
      </c>
      <c r="G63" s="66">
        <v>8450</v>
      </c>
      <c r="H63" s="66">
        <v>10413</v>
      </c>
      <c r="I63" s="66">
        <v>56556</v>
      </c>
      <c r="J63" s="66">
        <v>4138</v>
      </c>
      <c r="K63" s="66">
        <v>22882</v>
      </c>
      <c r="L63" s="66">
        <v>40435</v>
      </c>
      <c r="M63" s="66">
        <v>76336</v>
      </c>
      <c r="N63" s="66">
        <v>39636</v>
      </c>
      <c r="O63" s="66">
        <v>40946</v>
      </c>
      <c r="P63" s="66">
        <v>122188</v>
      </c>
      <c r="Q63" s="66">
        <v>42346</v>
      </c>
      <c r="R63" s="66">
        <v>320306</v>
      </c>
      <c r="S63" s="23">
        <v>76800</v>
      </c>
    </row>
    <row r="64" spans="1:19" x14ac:dyDescent="0.2">
      <c r="A64" s="123" t="s">
        <v>55</v>
      </c>
      <c r="B64" s="81">
        <v>162400</v>
      </c>
      <c r="C64" s="81">
        <v>20734</v>
      </c>
      <c r="D64" s="81">
        <v>19093</v>
      </c>
      <c r="E64" s="81">
        <v>7736</v>
      </c>
      <c r="F64" s="81">
        <v>1462</v>
      </c>
      <c r="G64" s="81">
        <v>1236</v>
      </c>
      <c r="H64" s="81">
        <v>1345</v>
      </c>
      <c r="I64" s="81">
        <v>1921</v>
      </c>
      <c r="J64" s="81">
        <v>53</v>
      </c>
      <c r="K64" s="81">
        <v>1681</v>
      </c>
      <c r="L64" s="81">
        <v>3659</v>
      </c>
      <c r="M64" s="81">
        <v>5212</v>
      </c>
      <c r="N64" s="81">
        <v>7453</v>
      </c>
      <c r="O64" s="81">
        <v>630</v>
      </c>
      <c r="P64" s="81">
        <v>7615</v>
      </c>
      <c r="Q64" s="81">
        <v>11644</v>
      </c>
      <c r="R64" s="81">
        <v>81821</v>
      </c>
      <c r="S64" s="80">
        <v>8198</v>
      </c>
    </row>
    <row r="65" spans="1:19" x14ac:dyDescent="0.2">
      <c r="A65" s="124" t="s">
        <v>56</v>
      </c>
      <c r="B65" s="47">
        <v>116203</v>
      </c>
      <c r="C65" s="47">
        <v>1234</v>
      </c>
      <c r="D65" s="47">
        <v>54192</v>
      </c>
      <c r="E65" s="47">
        <v>3131</v>
      </c>
      <c r="F65" s="47">
        <v>11715</v>
      </c>
      <c r="G65" s="47">
        <v>2395</v>
      </c>
      <c r="H65" s="47">
        <v>3936</v>
      </c>
      <c r="I65" s="47">
        <v>10386</v>
      </c>
      <c r="J65" s="47">
        <v>1032</v>
      </c>
      <c r="K65" s="47">
        <v>12805</v>
      </c>
      <c r="L65" s="47">
        <v>8791</v>
      </c>
      <c r="M65" s="47">
        <v>16206</v>
      </c>
      <c r="N65" s="47">
        <v>2231</v>
      </c>
      <c r="O65" s="47">
        <v>4951</v>
      </c>
      <c r="P65" s="47">
        <v>9604</v>
      </c>
      <c r="Q65" s="47">
        <v>1728</v>
      </c>
      <c r="R65" s="47">
        <v>7092</v>
      </c>
      <c r="S65" s="22">
        <v>18967</v>
      </c>
    </row>
    <row r="66" spans="1:19" x14ac:dyDescent="0.2">
      <c r="A66" s="123" t="s">
        <v>57</v>
      </c>
      <c r="B66" s="81">
        <v>81883</v>
      </c>
      <c r="C66" s="81">
        <v>0</v>
      </c>
      <c r="D66" s="81">
        <v>8892</v>
      </c>
      <c r="E66" s="81">
        <v>87</v>
      </c>
      <c r="F66" s="81">
        <v>909</v>
      </c>
      <c r="G66" s="81">
        <v>1086</v>
      </c>
      <c r="H66" s="81">
        <v>508</v>
      </c>
      <c r="I66" s="81">
        <v>3679</v>
      </c>
      <c r="J66" s="81">
        <v>682</v>
      </c>
      <c r="K66" s="81">
        <v>-155</v>
      </c>
      <c r="L66" s="81">
        <v>2097</v>
      </c>
      <c r="M66" s="81">
        <v>4213</v>
      </c>
      <c r="N66" s="81">
        <v>7637</v>
      </c>
      <c r="O66" s="81">
        <v>3018</v>
      </c>
      <c r="P66" s="81">
        <v>5214</v>
      </c>
      <c r="Q66" s="81">
        <v>3138</v>
      </c>
      <c r="R66" s="81">
        <v>48365</v>
      </c>
      <c r="S66" s="80">
        <v>1406</v>
      </c>
    </row>
    <row r="67" spans="1:19" x14ac:dyDescent="0.2">
      <c r="A67" s="124" t="s">
        <v>58</v>
      </c>
      <c r="B67" s="47">
        <v>45883</v>
      </c>
      <c r="C67" s="47">
        <v>391</v>
      </c>
      <c r="D67" s="47">
        <v>10214</v>
      </c>
      <c r="E67" s="47">
        <v>798</v>
      </c>
      <c r="F67" s="47">
        <v>2110</v>
      </c>
      <c r="G67" s="47">
        <v>420</v>
      </c>
      <c r="H67" s="47">
        <v>1264</v>
      </c>
      <c r="I67" s="47">
        <v>1345</v>
      </c>
      <c r="J67" s="47">
        <v>671</v>
      </c>
      <c r="K67" s="47">
        <v>1104</v>
      </c>
      <c r="L67" s="47">
        <v>2503</v>
      </c>
      <c r="M67" s="47">
        <v>4341</v>
      </c>
      <c r="N67" s="47">
        <v>1397</v>
      </c>
      <c r="O67" s="47" t="s">
        <v>72</v>
      </c>
      <c r="P67" s="47">
        <v>3619</v>
      </c>
      <c r="Q67" s="47">
        <v>19651</v>
      </c>
      <c r="R67" s="47">
        <v>414</v>
      </c>
      <c r="S67" s="22" t="s">
        <v>72</v>
      </c>
    </row>
    <row r="68" spans="1:19" x14ac:dyDescent="0.2">
      <c r="A68" s="123" t="s">
        <v>59</v>
      </c>
      <c r="B68" s="81">
        <v>12151</v>
      </c>
      <c r="C68" s="81">
        <v>7522</v>
      </c>
      <c r="D68" s="81">
        <v>1143</v>
      </c>
      <c r="E68" s="81">
        <v>760</v>
      </c>
      <c r="F68" s="81">
        <v>148</v>
      </c>
      <c r="G68" s="81">
        <v>-5</v>
      </c>
      <c r="H68" s="81">
        <v>77</v>
      </c>
      <c r="I68" s="81" t="s">
        <v>72</v>
      </c>
      <c r="J68" s="81" t="s">
        <v>72</v>
      </c>
      <c r="K68" s="81" t="s">
        <v>72</v>
      </c>
      <c r="L68" s="81">
        <v>196</v>
      </c>
      <c r="M68" s="81">
        <v>92</v>
      </c>
      <c r="N68" s="81">
        <v>218</v>
      </c>
      <c r="O68" s="81" t="s">
        <v>72</v>
      </c>
      <c r="P68" s="81">
        <v>666</v>
      </c>
      <c r="Q68" s="81">
        <v>505</v>
      </c>
      <c r="R68" s="81">
        <v>1025</v>
      </c>
      <c r="S68" s="80" t="s">
        <v>72</v>
      </c>
    </row>
    <row r="69" spans="1:19" x14ac:dyDescent="0.2">
      <c r="A69" s="124" t="s">
        <v>60</v>
      </c>
      <c r="B69" s="47">
        <v>131793</v>
      </c>
      <c r="C69" s="47">
        <v>0</v>
      </c>
      <c r="D69" s="47">
        <v>28854</v>
      </c>
      <c r="E69" s="47">
        <v>654</v>
      </c>
      <c r="F69" s="47">
        <v>7306</v>
      </c>
      <c r="G69" s="47">
        <v>690</v>
      </c>
      <c r="H69" s="47">
        <v>493</v>
      </c>
      <c r="I69" s="47">
        <v>5169</v>
      </c>
      <c r="J69" s="47" t="s">
        <v>72</v>
      </c>
      <c r="K69" s="47">
        <v>2904</v>
      </c>
      <c r="L69" s="47" t="s">
        <v>72</v>
      </c>
      <c r="M69" s="47">
        <v>8613</v>
      </c>
      <c r="N69" s="47">
        <v>7661</v>
      </c>
      <c r="O69" s="47">
        <v>3451</v>
      </c>
      <c r="P69" s="47">
        <v>60832</v>
      </c>
      <c r="Q69" s="47">
        <v>2808</v>
      </c>
      <c r="R69" s="47">
        <v>6529</v>
      </c>
      <c r="S69" s="22">
        <v>13045</v>
      </c>
    </row>
    <row r="70" spans="1:19" x14ac:dyDescent="0.2">
      <c r="A70" s="179" t="s">
        <v>61</v>
      </c>
      <c r="B70" s="180">
        <v>10849</v>
      </c>
      <c r="C70" s="180">
        <v>439</v>
      </c>
      <c r="D70" s="180">
        <v>3572</v>
      </c>
      <c r="E70" s="180" t="s">
        <v>72</v>
      </c>
      <c r="F70" s="180">
        <v>337</v>
      </c>
      <c r="G70" s="180">
        <v>254</v>
      </c>
      <c r="H70" s="180">
        <v>116</v>
      </c>
      <c r="I70" s="180">
        <v>1346</v>
      </c>
      <c r="J70" s="180" t="s">
        <v>72</v>
      </c>
      <c r="K70" s="180">
        <v>448</v>
      </c>
      <c r="L70" s="180" t="s">
        <v>72</v>
      </c>
      <c r="M70" s="180">
        <v>574</v>
      </c>
      <c r="N70" s="180">
        <v>285</v>
      </c>
      <c r="O70" s="180" t="s">
        <v>72</v>
      </c>
      <c r="P70" s="180">
        <v>1769</v>
      </c>
      <c r="Q70" s="180">
        <v>275</v>
      </c>
      <c r="R70" s="180">
        <v>2452</v>
      </c>
      <c r="S70" s="181" t="s">
        <v>72</v>
      </c>
    </row>
    <row r="71" spans="1:19" x14ac:dyDescent="0.2">
      <c r="A71" s="128" t="s">
        <v>62</v>
      </c>
      <c r="B71" s="68">
        <v>12018</v>
      </c>
      <c r="C71" s="68">
        <v>14</v>
      </c>
      <c r="D71" s="68">
        <v>2263</v>
      </c>
      <c r="E71" s="68" t="s">
        <v>72</v>
      </c>
      <c r="F71" s="68">
        <v>246</v>
      </c>
      <c r="G71" s="68">
        <v>20</v>
      </c>
      <c r="H71" s="68">
        <v>171</v>
      </c>
      <c r="I71" s="68">
        <v>343</v>
      </c>
      <c r="J71" s="68">
        <v>2</v>
      </c>
      <c r="K71" s="68" t="s">
        <v>71</v>
      </c>
      <c r="L71" s="68" t="s">
        <v>72</v>
      </c>
      <c r="M71" s="68">
        <v>963</v>
      </c>
      <c r="N71" s="68">
        <v>355</v>
      </c>
      <c r="O71" s="68" t="s">
        <v>72</v>
      </c>
      <c r="P71" s="68">
        <v>1929</v>
      </c>
      <c r="Q71" s="68">
        <v>173</v>
      </c>
      <c r="R71" s="68" t="s">
        <v>72</v>
      </c>
      <c r="S71" s="65" t="s">
        <v>72</v>
      </c>
    </row>
    <row r="72" spans="1:19" x14ac:dyDescent="0.2">
      <c r="A72" s="179" t="s">
        <v>63</v>
      </c>
      <c r="B72" s="180">
        <v>6940</v>
      </c>
      <c r="C72" s="180">
        <v>1</v>
      </c>
      <c r="D72" s="180">
        <v>3057</v>
      </c>
      <c r="E72" s="180" t="s">
        <v>72</v>
      </c>
      <c r="F72" s="180">
        <v>344</v>
      </c>
      <c r="G72" s="180">
        <v>1</v>
      </c>
      <c r="H72" s="180" t="s">
        <v>72</v>
      </c>
      <c r="I72" s="180">
        <v>1347</v>
      </c>
      <c r="J72" s="180" t="s">
        <v>72</v>
      </c>
      <c r="K72" s="180" t="s">
        <v>72</v>
      </c>
      <c r="L72" s="180">
        <v>623</v>
      </c>
      <c r="M72" s="180">
        <v>464</v>
      </c>
      <c r="N72" s="180">
        <v>110</v>
      </c>
      <c r="O72" s="180" t="s">
        <v>72</v>
      </c>
      <c r="P72" s="180">
        <v>326</v>
      </c>
      <c r="Q72" s="180">
        <v>641</v>
      </c>
      <c r="R72" s="180" t="s">
        <v>72</v>
      </c>
      <c r="S72" s="181">
        <v>542</v>
      </c>
    </row>
    <row r="73" spans="1:19" x14ac:dyDescent="0.2">
      <c r="A73" s="128" t="s">
        <v>64</v>
      </c>
      <c r="B73" s="68">
        <v>287951</v>
      </c>
      <c r="C73" s="68">
        <v>1096</v>
      </c>
      <c r="D73" s="68">
        <v>37822</v>
      </c>
      <c r="E73" s="68">
        <v>1950</v>
      </c>
      <c r="F73" s="68">
        <v>6306</v>
      </c>
      <c r="G73" s="68">
        <v>929</v>
      </c>
      <c r="H73" s="68">
        <v>1291</v>
      </c>
      <c r="I73" s="68">
        <v>21492</v>
      </c>
      <c r="J73" s="68">
        <v>555</v>
      </c>
      <c r="K73" s="68">
        <v>1836</v>
      </c>
      <c r="L73" s="68">
        <v>3463</v>
      </c>
      <c r="M73" s="68">
        <v>28214</v>
      </c>
      <c r="N73" s="68">
        <v>9728</v>
      </c>
      <c r="O73" s="68">
        <v>3508</v>
      </c>
      <c r="P73" s="68">
        <v>17453</v>
      </c>
      <c r="Q73" s="68">
        <v>786</v>
      </c>
      <c r="R73" s="68">
        <v>164965</v>
      </c>
      <c r="S73" s="65">
        <v>24380</v>
      </c>
    </row>
    <row r="74" spans="1:19" x14ac:dyDescent="0.2">
      <c r="A74" s="179" t="s">
        <v>140</v>
      </c>
      <c r="B74" s="180">
        <v>39105</v>
      </c>
      <c r="C74" s="180" t="s">
        <v>72</v>
      </c>
      <c r="D74" s="180">
        <v>11190</v>
      </c>
      <c r="E74" s="180">
        <v>670</v>
      </c>
      <c r="F74" s="180">
        <v>3972</v>
      </c>
      <c r="G74" s="180">
        <v>416</v>
      </c>
      <c r="H74" s="180">
        <v>322</v>
      </c>
      <c r="I74" s="180">
        <v>3169</v>
      </c>
      <c r="J74" s="180">
        <v>52</v>
      </c>
      <c r="K74" s="180">
        <v>-281</v>
      </c>
      <c r="L74" s="180">
        <v>2868</v>
      </c>
      <c r="M74" s="180">
        <v>3045</v>
      </c>
      <c r="N74" s="180">
        <v>1899</v>
      </c>
      <c r="O74" s="180" t="s">
        <v>72</v>
      </c>
      <c r="P74" s="180">
        <v>9027</v>
      </c>
      <c r="Q74" s="180">
        <v>435</v>
      </c>
      <c r="R74" s="180" t="s">
        <v>72</v>
      </c>
      <c r="S74" s="181">
        <v>3028</v>
      </c>
    </row>
    <row r="75" spans="1:19" x14ac:dyDescent="0.2">
      <c r="A75" s="182" t="s">
        <v>65</v>
      </c>
      <c r="B75" s="125">
        <v>17353</v>
      </c>
      <c r="C75" s="125">
        <v>0</v>
      </c>
      <c r="D75" s="125">
        <v>5785</v>
      </c>
      <c r="E75" s="125" t="s">
        <v>72</v>
      </c>
      <c r="F75" s="125">
        <v>297</v>
      </c>
      <c r="G75" s="125">
        <v>210</v>
      </c>
      <c r="H75" s="125">
        <v>180</v>
      </c>
      <c r="I75" s="125">
        <v>4341</v>
      </c>
      <c r="J75" s="125">
        <v>192</v>
      </c>
      <c r="K75" s="125">
        <v>-15</v>
      </c>
      <c r="L75" s="125" t="s">
        <v>72</v>
      </c>
      <c r="M75" s="125">
        <v>2738</v>
      </c>
      <c r="N75" s="125">
        <v>488</v>
      </c>
      <c r="O75" s="125" t="s">
        <v>72</v>
      </c>
      <c r="P75" s="125">
        <v>2928</v>
      </c>
      <c r="Q75" s="125">
        <v>119</v>
      </c>
      <c r="R75" s="125">
        <v>503</v>
      </c>
      <c r="S75" s="183" t="s">
        <v>72</v>
      </c>
    </row>
    <row r="76" spans="1:19" x14ac:dyDescent="0.2">
      <c r="A76" s="179" t="s">
        <v>66</v>
      </c>
      <c r="B76" s="180">
        <v>17738</v>
      </c>
      <c r="C76" s="180" t="s">
        <v>72</v>
      </c>
      <c r="D76" s="180">
        <v>11957</v>
      </c>
      <c r="E76" s="180">
        <v>1448</v>
      </c>
      <c r="F76" s="180">
        <v>3076</v>
      </c>
      <c r="G76" s="180" t="s">
        <v>72</v>
      </c>
      <c r="H76" s="180">
        <v>336</v>
      </c>
      <c r="I76" s="180">
        <v>2107</v>
      </c>
      <c r="J76" s="180" t="s">
        <v>72</v>
      </c>
      <c r="K76" s="180">
        <v>2309</v>
      </c>
      <c r="L76" s="180">
        <v>2318</v>
      </c>
      <c r="M76" s="180">
        <v>1140</v>
      </c>
      <c r="N76" s="180">
        <v>115</v>
      </c>
      <c r="O76" s="180">
        <v>1074</v>
      </c>
      <c r="P76" s="180">
        <v>366</v>
      </c>
      <c r="Q76" s="180">
        <v>457</v>
      </c>
      <c r="R76" s="180" t="s">
        <v>72</v>
      </c>
      <c r="S76" s="181">
        <v>690</v>
      </c>
    </row>
    <row r="77" spans="1:19" x14ac:dyDescent="0.2">
      <c r="A77" s="182" t="s">
        <v>24</v>
      </c>
      <c r="B77" s="125">
        <v>13095</v>
      </c>
      <c r="C77" s="125" t="s">
        <v>72</v>
      </c>
      <c r="D77" s="125">
        <v>2346</v>
      </c>
      <c r="E77" s="125" t="s">
        <v>72</v>
      </c>
      <c r="F77" s="125">
        <v>26</v>
      </c>
      <c r="G77" s="125" t="s">
        <v>72</v>
      </c>
      <c r="H77" s="125" t="s">
        <v>72</v>
      </c>
      <c r="I77" s="125" t="s">
        <v>72</v>
      </c>
      <c r="J77" s="125">
        <v>1</v>
      </c>
      <c r="K77" s="125" t="s">
        <v>72</v>
      </c>
      <c r="L77" s="125">
        <v>742</v>
      </c>
      <c r="M77" s="125">
        <v>522</v>
      </c>
      <c r="N77" s="125">
        <v>57</v>
      </c>
      <c r="O77" s="125" t="s">
        <v>72</v>
      </c>
      <c r="P77" s="125">
        <v>841</v>
      </c>
      <c r="Q77" s="125">
        <v>-14</v>
      </c>
      <c r="R77" s="125">
        <v>126</v>
      </c>
      <c r="S77" s="183">
        <v>5034</v>
      </c>
    </row>
    <row r="78" spans="1:19" x14ac:dyDescent="0.2">
      <c r="A78" s="204" t="s">
        <v>96</v>
      </c>
      <c r="B78" s="180" t="s">
        <v>73</v>
      </c>
      <c r="C78" s="180" t="s">
        <v>73</v>
      </c>
      <c r="D78" s="180" t="s">
        <v>73</v>
      </c>
      <c r="E78" s="180" t="s">
        <v>73</v>
      </c>
      <c r="F78" s="180" t="s">
        <v>73</v>
      </c>
      <c r="G78" s="180" t="s">
        <v>73</v>
      </c>
      <c r="H78" s="180" t="s">
        <v>73</v>
      </c>
      <c r="I78" s="180" t="s">
        <v>73</v>
      </c>
      <c r="J78" s="180" t="s">
        <v>73</v>
      </c>
      <c r="K78" s="180" t="s">
        <v>73</v>
      </c>
      <c r="L78" s="180" t="s">
        <v>73</v>
      </c>
      <c r="M78" s="180" t="s">
        <v>73</v>
      </c>
      <c r="N78" s="180" t="s">
        <v>73</v>
      </c>
      <c r="O78" s="180" t="s">
        <v>73</v>
      </c>
      <c r="P78" s="180" t="s">
        <v>73</v>
      </c>
      <c r="Q78" s="180" t="s">
        <v>73</v>
      </c>
      <c r="R78" s="180" t="s">
        <v>73</v>
      </c>
      <c r="S78" s="181" t="s">
        <v>73</v>
      </c>
    </row>
    <row r="79" spans="1:19" ht="15" x14ac:dyDescent="0.2">
      <c r="A79" s="184" t="s">
        <v>139</v>
      </c>
      <c r="B79" s="176">
        <v>3299103</v>
      </c>
      <c r="C79" s="176">
        <v>8808</v>
      </c>
      <c r="D79" s="176">
        <v>415923</v>
      </c>
      <c r="E79" s="176">
        <v>48397</v>
      </c>
      <c r="F79" s="176">
        <v>120747</v>
      </c>
      <c r="G79" s="176">
        <v>22932</v>
      </c>
      <c r="H79" s="176">
        <v>48944</v>
      </c>
      <c r="I79" s="176">
        <v>40790</v>
      </c>
      <c r="J79" s="176">
        <v>6569</v>
      </c>
      <c r="K79" s="176">
        <v>25802</v>
      </c>
      <c r="L79" s="176">
        <v>101741</v>
      </c>
      <c r="M79" s="176">
        <v>71518</v>
      </c>
      <c r="N79" s="176">
        <v>198329</v>
      </c>
      <c r="O79" s="176">
        <v>47977</v>
      </c>
      <c r="P79" s="176">
        <v>394280</v>
      </c>
      <c r="Q79" s="176">
        <v>85685</v>
      </c>
      <c r="R79" s="176">
        <v>1835309</v>
      </c>
      <c r="S79" s="185">
        <v>241274</v>
      </c>
    </row>
    <row r="80" spans="1:19" x14ac:dyDescent="0.2">
      <c r="A80" s="250" t="s">
        <v>118</v>
      </c>
      <c r="B80" s="250"/>
      <c r="C80" s="250"/>
      <c r="D80" s="250"/>
      <c r="E80" s="250"/>
      <c r="F80" s="250"/>
      <c r="G80" s="250"/>
      <c r="H80" s="250"/>
      <c r="I80" s="250"/>
      <c r="J80" s="250"/>
      <c r="K80" s="250"/>
      <c r="L80" s="250"/>
      <c r="M80" s="250"/>
    </row>
    <row r="81" spans="1:19" x14ac:dyDescent="0.2">
      <c r="A81" s="325" t="s">
        <v>133</v>
      </c>
      <c r="B81" s="326"/>
      <c r="C81" s="327"/>
      <c r="D81" s="327"/>
      <c r="E81" s="327"/>
      <c r="F81" s="326"/>
      <c r="G81" s="327"/>
      <c r="H81" s="327"/>
      <c r="I81" s="327"/>
      <c r="J81" s="326"/>
      <c r="K81" s="326"/>
      <c r="L81" s="326"/>
      <c r="M81" s="326"/>
      <c r="N81" s="328"/>
      <c r="O81" s="328"/>
      <c r="P81" s="328"/>
      <c r="Q81" s="328"/>
      <c r="R81" s="328"/>
      <c r="S81" s="328"/>
    </row>
    <row r="82" spans="1:19" ht="25.5" customHeight="1" x14ac:dyDescent="0.2">
      <c r="A82" s="315" t="s">
        <v>151</v>
      </c>
      <c r="B82" s="315"/>
      <c r="C82" s="315"/>
      <c r="D82" s="315"/>
      <c r="E82" s="315"/>
      <c r="F82" s="315"/>
      <c r="G82" s="315"/>
      <c r="H82" s="315"/>
      <c r="I82" s="315"/>
      <c r="J82" s="315"/>
      <c r="K82" s="315"/>
      <c r="L82" s="315"/>
      <c r="M82" s="315"/>
      <c r="N82" s="315"/>
      <c r="O82" s="315"/>
      <c r="P82" s="315"/>
      <c r="Q82" s="315"/>
      <c r="R82" s="315"/>
      <c r="S82" s="315"/>
    </row>
    <row r="83" spans="1:19" x14ac:dyDescent="0.2">
      <c r="A83" s="316" t="s">
        <v>115</v>
      </c>
      <c r="B83" s="328"/>
      <c r="C83" s="328"/>
      <c r="D83" s="328"/>
      <c r="E83" s="328"/>
      <c r="F83" s="328"/>
      <c r="G83" s="328"/>
      <c r="H83" s="328"/>
      <c r="I83" s="328"/>
      <c r="J83" s="328"/>
      <c r="K83" s="328"/>
      <c r="L83" s="328"/>
      <c r="M83" s="328"/>
      <c r="N83" s="328"/>
      <c r="O83" s="328"/>
      <c r="P83" s="328"/>
      <c r="Q83" s="328"/>
      <c r="R83" s="328"/>
      <c r="S83" s="328"/>
    </row>
  </sheetData>
  <mergeCells count="14">
    <mergeCell ref="A1:S1"/>
    <mergeCell ref="A3:A4"/>
    <mergeCell ref="B3:B4"/>
    <mergeCell ref="C3:C4"/>
    <mergeCell ref="D3:L3"/>
    <mergeCell ref="M3:M4"/>
    <mergeCell ref="N3:N4"/>
    <mergeCell ref="O3:O4"/>
    <mergeCell ref="A82:S82"/>
    <mergeCell ref="P3:P4"/>
    <mergeCell ref="Q3:Q4"/>
    <mergeCell ref="A80:M80"/>
    <mergeCell ref="R3:R4"/>
    <mergeCell ref="S3:S4"/>
  </mergeCells>
  <printOptions horizontalCentered="1"/>
  <pageMargins left="0.25" right="0.25" top="0.5" bottom="0.5" header="0.3" footer="0.3"/>
  <pageSetup scale="4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zoomScaleNormal="100" workbookViewId="0">
      <selection sqref="A1:M1"/>
    </sheetView>
  </sheetViews>
  <sheetFormatPr defaultColWidth="8.85546875" defaultRowHeight="15" x14ac:dyDescent="0.25"/>
  <cols>
    <col min="1" max="1" width="42.28515625" style="18" customWidth="1"/>
    <col min="2" max="5" width="10.85546875" style="13" customWidth="1"/>
    <col min="6" max="13" width="10.7109375" style="13" customWidth="1"/>
    <col min="14" max="16384" width="8.85546875" style="13"/>
  </cols>
  <sheetData>
    <row r="1" spans="1:14" ht="18.75" x14ac:dyDescent="0.3">
      <c r="A1" s="279" t="s">
        <v>145</v>
      </c>
      <c r="B1" s="280"/>
      <c r="C1" s="280"/>
      <c r="D1" s="280"/>
      <c r="E1" s="280"/>
      <c r="F1" s="280"/>
      <c r="G1" s="280"/>
      <c r="H1" s="280"/>
      <c r="I1" s="280"/>
      <c r="J1" s="280"/>
      <c r="K1" s="280"/>
      <c r="L1" s="280"/>
      <c r="M1" s="280"/>
      <c r="N1" s="28"/>
    </row>
    <row r="2" spans="1:14" ht="12.75" x14ac:dyDescent="0.2">
      <c r="A2" s="281" t="s">
        <v>0</v>
      </c>
      <c r="B2" s="282"/>
      <c r="C2" s="282"/>
      <c r="D2" s="282"/>
      <c r="E2" s="282"/>
      <c r="F2" s="282"/>
      <c r="G2" s="282"/>
      <c r="H2" s="282"/>
      <c r="I2" s="282"/>
      <c r="J2" s="282"/>
      <c r="K2" s="282"/>
      <c r="L2" s="282"/>
      <c r="M2" s="282"/>
    </row>
    <row r="3" spans="1:14" ht="26.25" customHeight="1" x14ac:dyDescent="0.2">
      <c r="A3" s="283" t="s">
        <v>73</v>
      </c>
      <c r="B3" s="285" t="s">
        <v>105</v>
      </c>
      <c r="C3" s="285"/>
      <c r="D3" s="285"/>
      <c r="E3" s="286"/>
      <c r="F3" s="287" t="s">
        <v>101</v>
      </c>
      <c r="G3" s="285"/>
      <c r="H3" s="285"/>
      <c r="I3" s="286"/>
      <c r="J3" s="285" t="s">
        <v>68</v>
      </c>
      <c r="K3" s="285"/>
      <c r="L3" s="285"/>
      <c r="M3" s="286"/>
    </row>
    <row r="4" spans="1:14" ht="12.75" x14ac:dyDescent="0.2">
      <c r="A4" s="284" t="s">
        <v>73</v>
      </c>
      <c r="B4" s="186">
        <v>2016</v>
      </c>
      <c r="C4" s="45">
        <v>2017</v>
      </c>
      <c r="D4" s="45">
        <v>2018</v>
      </c>
      <c r="E4" s="46">
        <v>2019</v>
      </c>
      <c r="F4" s="186">
        <v>2016</v>
      </c>
      <c r="G4" s="45">
        <v>2017</v>
      </c>
      <c r="H4" s="45">
        <v>2018</v>
      </c>
      <c r="I4" s="46">
        <v>2019</v>
      </c>
      <c r="J4" s="186">
        <v>2016</v>
      </c>
      <c r="K4" s="45">
        <v>2017</v>
      </c>
      <c r="L4" s="45">
        <v>2018</v>
      </c>
      <c r="M4" s="46">
        <v>2019</v>
      </c>
    </row>
    <row r="5" spans="1:14" ht="12.75" x14ac:dyDescent="0.2">
      <c r="A5" s="97" t="s">
        <v>2</v>
      </c>
      <c r="B5" s="99">
        <v>3561808</v>
      </c>
      <c r="C5" s="99">
        <v>3786848</v>
      </c>
      <c r="D5" s="99">
        <v>4127175</v>
      </c>
      <c r="E5" s="99">
        <v>4458362</v>
      </c>
      <c r="F5" s="99">
        <v>459419</v>
      </c>
      <c r="G5" s="99">
        <v>295296</v>
      </c>
      <c r="H5" s="99">
        <v>223401</v>
      </c>
      <c r="I5" s="99">
        <v>261412</v>
      </c>
      <c r="J5" s="99">
        <v>141603</v>
      </c>
      <c r="K5" s="99">
        <v>174241</v>
      </c>
      <c r="L5" s="99">
        <v>206522</v>
      </c>
      <c r="M5" s="147">
        <v>208140</v>
      </c>
    </row>
    <row r="6" spans="1:14" ht="12.75" x14ac:dyDescent="0.2">
      <c r="A6" s="101" t="s">
        <v>73</v>
      </c>
      <c r="B6" s="86" t="s">
        <v>73</v>
      </c>
      <c r="C6" s="86" t="s">
        <v>73</v>
      </c>
      <c r="D6" s="86" t="s">
        <v>73</v>
      </c>
      <c r="E6" s="86" t="s">
        <v>73</v>
      </c>
      <c r="F6" s="86" t="s">
        <v>73</v>
      </c>
      <c r="G6" s="86" t="s">
        <v>73</v>
      </c>
      <c r="H6" s="86" t="s">
        <v>73</v>
      </c>
      <c r="I6" s="86" t="s">
        <v>73</v>
      </c>
      <c r="J6" s="86" t="s">
        <v>73</v>
      </c>
      <c r="K6" s="86" t="s">
        <v>73</v>
      </c>
      <c r="L6" s="86" t="s">
        <v>73</v>
      </c>
      <c r="M6" s="87" t="s">
        <v>73</v>
      </c>
    </row>
    <row r="7" spans="1:14" ht="12.75" x14ac:dyDescent="0.2">
      <c r="A7" s="104" t="s">
        <v>3</v>
      </c>
      <c r="B7" s="14">
        <v>344929</v>
      </c>
      <c r="C7" s="14">
        <v>395495</v>
      </c>
      <c r="D7" s="14">
        <v>442802</v>
      </c>
      <c r="E7" s="14">
        <v>495720</v>
      </c>
      <c r="F7" s="14">
        <v>65140</v>
      </c>
      <c r="G7" s="14">
        <v>83657</v>
      </c>
      <c r="H7" s="14">
        <v>39115</v>
      </c>
      <c r="I7" s="14">
        <v>36489</v>
      </c>
      <c r="J7" s="14">
        <v>13954</v>
      </c>
      <c r="K7" s="14">
        <v>22463</v>
      </c>
      <c r="L7" s="14">
        <v>26454</v>
      </c>
      <c r="M7" s="15">
        <v>29727</v>
      </c>
    </row>
    <row r="8" spans="1:14" ht="12.75" x14ac:dyDescent="0.2">
      <c r="A8" s="101" t="s">
        <v>73</v>
      </c>
      <c r="B8" s="86" t="s">
        <v>73</v>
      </c>
      <c r="C8" s="86" t="s">
        <v>73</v>
      </c>
      <c r="D8" s="86" t="s">
        <v>73</v>
      </c>
      <c r="E8" s="86" t="s">
        <v>73</v>
      </c>
      <c r="F8" s="86" t="s">
        <v>73</v>
      </c>
      <c r="G8" s="86" t="s">
        <v>73</v>
      </c>
      <c r="H8" s="86" t="s">
        <v>73</v>
      </c>
      <c r="I8" s="86" t="s">
        <v>73</v>
      </c>
      <c r="J8" s="86" t="s">
        <v>73</v>
      </c>
      <c r="K8" s="86" t="s">
        <v>73</v>
      </c>
      <c r="L8" s="86" t="s">
        <v>73</v>
      </c>
      <c r="M8" s="87" t="s">
        <v>73</v>
      </c>
    </row>
    <row r="9" spans="1:14" ht="12.75" x14ac:dyDescent="0.2">
      <c r="A9" s="104" t="s">
        <v>109</v>
      </c>
      <c r="B9" s="14">
        <v>2448305</v>
      </c>
      <c r="C9" s="14">
        <v>2565251</v>
      </c>
      <c r="D9" s="14">
        <v>2794561</v>
      </c>
      <c r="E9" s="14">
        <v>2871431</v>
      </c>
      <c r="F9" s="14">
        <v>301860</v>
      </c>
      <c r="G9" s="14">
        <v>143189</v>
      </c>
      <c r="H9" s="14">
        <v>114121</v>
      </c>
      <c r="I9" s="14">
        <v>120004</v>
      </c>
      <c r="J9" s="14">
        <v>100359</v>
      </c>
      <c r="K9" s="14">
        <v>118645</v>
      </c>
      <c r="L9" s="14">
        <v>136913</v>
      </c>
      <c r="M9" s="15">
        <v>133849</v>
      </c>
    </row>
    <row r="10" spans="1:14" ht="12.75" x14ac:dyDescent="0.2">
      <c r="A10" s="106" t="s">
        <v>4</v>
      </c>
      <c r="B10" s="86">
        <v>10655</v>
      </c>
      <c r="C10" s="86">
        <v>13160</v>
      </c>
      <c r="D10" s="86">
        <v>12392</v>
      </c>
      <c r="E10" s="86">
        <v>13964</v>
      </c>
      <c r="F10" s="86">
        <v>3496</v>
      </c>
      <c r="G10" s="86">
        <v>2386</v>
      </c>
      <c r="H10" s="86">
        <v>-1570</v>
      </c>
      <c r="I10" s="86">
        <v>1607</v>
      </c>
      <c r="J10" s="86">
        <v>569</v>
      </c>
      <c r="K10" s="86">
        <v>855</v>
      </c>
      <c r="L10" s="86">
        <v>1171</v>
      </c>
      <c r="M10" s="87">
        <v>971</v>
      </c>
    </row>
    <row r="11" spans="1:14" ht="12.75" x14ac:dyDescent="0.2">
      <c r="A11" s="107" t="s">
        <v>5</v>
      </c>
      <c r="B11" s="16">
        <v>94462</v>
      </c>
      <c r="C11" s="16">
        <v>76009</v>
      </c>
      <c r="D11" s="16">
        <v>64661</v>
      </c>
      <c r="E11" s="16">
        <v>65918</v>
      </c>
      <c r="F11" s="16">
        <v>186</v>
      </c>
      <c r="G11" s="16">
        <v>-999</v>
      </c>
      <c r="H11" s="16">
        <v>1264</v>
      </c>
      <c r="I11" s="16">
        <v>3115</v>
      </c>
      <c r="J11" s="16">
        <v>2919</v>
      </c>
      <c r="K11" s="16">
        <v>2629</v>
      </c>
      <c r="L11" s="16">
        <v>1993</v>
      </c>
      <c r="M11" s="17">
        <v>3605</v>
      </c>
    </row>
    <row r="12" spans="1:14" ht="12.75" x14ac:dyDescent="0.2">
      <c r="A12" s="106" t="s">
        <v>7</v>
      </c>
      <c r="B12" s="86">
        <v>18920</v>
      </c>
      <c r="C12" s="86">
        <v>18617</v>
      </c>
      <c r="D12" s="86">
        <v>20654</v>
      </c>
      <c r="E12" s="86">
        <v>23870</v>
      </c>
      <c r="F12" s="86">
        <v>3986</v>
      </c>
      <c r="G12" s="86">
        <v>306</v>
      </c>
      <c r="H12" s="86">
        <v>1892</v>
      </c>
      <c r="I12" s="86">
        <v>2943</v>
      </c>
      <c r="J12" s="86">
        <v>1093</v>
      </c>
      <c r="K12" s="86">
        <v>1233</v>
      </c>
      <c r="L12" s="86">
        <v>1614</v>
      </c>
      <c r="M12" s="87">
        <v>1679</v>
      </c>
    </row>
    <row r="13" spans="1:14" ht="12.75" x14ac:dyDescent="0.2">
      <c r="A13" s="107" t="s">
        <v>8</v>
      </c>
      <c r="B13" s="16">
        <v>6118</v>
      </c>
      <c r="C13" s="16">
        <v>6928</v>
      </c>
      <c r="D13" s="16">
        <v>14464</v>
      </c>
      <c r="E13" s="16">
        <v>14826</v>
      </c>
      <c r="F13" s="16">
        <v>-73</v>
      </c>
      <c r="G13" s="16">
        <v>775</v>
      </c>
      <c r="H13" s="16">
        <v>1556</v>
      </c>
      <c r="I13" s="16">
        <v>361</v>
      </c>
      <c r="J13" s="16">
        <v>472</v>
      </c>
      <c r="K13" s="16">
        <v>323</v>
      </c>
      <c r="L13" s="16">
        <v>806</v>
      </c>
      <c r="M13" s="17">
        <v>1042</v>
      </c>
    </row>
    <row r="14" spans="1:14" ht="12.75" x14ac:dyDescent="0.2">
      <c r="A14" s="106" t="s">
        <v>69</v>
      </c>
      <c r="B14" s="86">
        <v>255595</v>
      </c>
      <c r="C14" s="86">
        <v>266570</v>
      </c>
      <c r="D14" s="86">
        <v>268169</v>
      </c>
      <c r="E14" s="86">
        <v>282226</v>
      </c>
      <c r="F14" s="86">
        <v>28553</v>
      </c>
      <c r="G14" s="86">
        <v>15862</v>
      </c>
      <c r="H14" s="86">
        <v>3791</v>
      </c>
      <c r="I14" s="86">
        <v>7702</v>
      </c>
      <c r="J14" s="86">
        <v>12751</v>
      </c>
      <c r="K14" s="86">
        <v>11170</v>
      </c>
      <c r="L14" s="86">
        <v>12061</v>
      </c>
      <c r="M14" s="87">
        <v>10671</v>
      </c>
    </row>
    <row r="15" spans="1:14" ht="12.75" x14ac:dyDescent="0.2">
      <c r="A15" s="108" t="s">
        <v>73</v>
      </c>
      <c r="B15" s="16" t="s">
        <v>73</v>
      </c>
      <c r="C15" s="16" t="s">
        <v>73</v>
      </c>
      <c r="D15" s="16" t="s">
        <v>73</v>
      </c>
      <c r="E15" s="16" t="s">
        <v>73</v>
      </c>
      <c r="F15" s="16" t="s">
        <v>73</v>
      </c>
      <c r="G15" s="16" t="s">
        <v>73</v>
      </c>
      <c r="H15" s="16" t="s">
        <v>73</v>
      </c>
      <c r="I15" s="16" t="s">
        <v>73</v>
      </c>
      <c r="J15" s="16" t="s">
        <v>73</v>
      </c>
      <c r="K15" s="16" t="s">
        <v>73</v>
      </c>
      <c r="L15" s="16" t="s">
        <v>73</v>
      </c>
      <c r="M15" s="17" t="s">
        <v>73</v>
      </c>
    </row>
    <row r="16" spans="1:14" ht="12.75" x14ac:dyDescent="0.2">
      <c r="A16" s="106" t="s">
        <v>9</v>
      </c>
      <c r="B16" s="86">
        <v>277209</v>
      </c>
      <c r="C16" s="86">
        <v>298754</v>
      </c>
      <c r="D16" s="86">
        <v>328124</v>
      </c>
      <c r="E16" s="86">
        <v>372879</v>
      </c>
      <c r="F16" s="86">
        <v>15637</v>
      </c>
      <c r="G16" s="86">
        <v>18727</v>
      </c>
      <c r="H16" s="86">
        <v>28346</v>
      </c>
      <c r="I16" s="86">
        <v>42052</v>
      </c>
      <c r="J16" s="86">
        <v>12397</v>
      </c>
      <c r="K16" s="86">
        <v>19877</v>
      </c>
      <c r="L16" s="86">
        <v>24465</v>
      </c>
      <c r="M16" s="87">
        <v>24149</v>
      </c>
    </row>
    <row r="17" spans="1:13" ht="12.75" x14ac:dyDescent="0.2">
      <c r="A17" s="107" t="s">
        <v>12</v>
      </c>
      <c r="B17" s="16">
        <v>102251</v>
      </c>
      <c r="C17" s="16">
        <v>157846</v>
      </c>
      <c r="D17" s="16">
        <v>265004</v>
      </c>
      <c r="E17" s="16">
        <v>225517</v>
      </c>
      <c r="F17" s="16">
        <v>8645</v>
      </c>
      <c r="G17" s="16">
        <v>24578</v>
      </c>
      <c r="H17" s="16">
        <v>60388</v>
      </c>
      <c r="I17" s="16">
        <v>-1816</v>
      </c>
      <c r="J17" s="16">
        <v>7153</v>
      </c>
      <c r="K17" s="16">
        <v>8599</v>
      </c>
      <c r="L17" s="16">
        <v>9160</v>
      </c>
      <c r="M17" s="17">
        <v>8787</v>
      </c>
    </row>
    <row r="18" spans="1:13" ht="12.75" x14ac:dyDescent="0.2">
      <c r="A18" s="106" t="s">
        <v>70</v>
      </c>
      <c r="B18" s="86">
        <v>30072</v>
      </c>
      <c r="C18" s="86">
        <v>29450</v>
      </c>
      <c r="D18" s="86">
        <v>30749</v>
      </c>
      <c r="E18" s="86">
        <v>32811</v>
      </c>
      <c r="F18" s="86">
        <v>737</v>
      </c>
      <c r="G18" s="86">
        <v>247</v>
      </c>
      <c r="H18" s="86">
        <v>1526</v>
      </c>
      <c r="I18" s="86">
        <v>1012</v>
      </c>
      <c r="J18" s="86">
        <v>550</v>
      </c>
      <c r="K18" s="86">
        <v>637</v>
      </c>
      <c r="L18" s="86">
        <v>1341</v>
      </c>
      <c r="M18" s="87">
        <v>933</v>
      </c>
    </row>
    <row r="19" spans="1:13" ht="12.75" x14ac:dyDescent="0.2">
      <c r="A19" s="107" t="s">
        <v>13</v>
      </c>
      <c r="B19" s="16">
        <v>371121</v>
      </c>
      <c r="C19" s="16">
        <v>382605</v>
      </c>
      <c r="D19" s="16">
        <v>312976</v>
      </c>
      <c r="E19" s="16">
        <v>297052</v>
      </c>
      <c r="F19" s="16">
        <v>49203</v>
      </c>
      <c r="G19" s="16">
        <v>24482</v>
      </c>
      <c r="H19" s="16">
        <v>-119464</v>
      </c>
      <c r="I19" s="16">
        <v>5578</v>
      </c>
      <c r="J19" s="16">
        <v>11347</v>
      </c>
      <c r="K19" s="16">
        <v>16387</v>
      </c>
      <c r="L19" s="16">
        <v>16653</v>
      </c>
      <c r="M19" s="17">
        <v>13223</v>
      </c>
    </row>
    <row r="20" spans="1:13" ht="12.75" x14ac:dyDescent="0.2">
      <c r="A20" s="106" t="s">
        <v>14</v>
      </c>
      <c r="B20" s="86">
        <v>313649</v>
      </c>
      <c r="C20" s="86">
        <v>348836</v>
      </c>
      <c r="D20" s="86">
        <v>462303</v>
      </c>
      <c r="E20" s="86">
        <v>487079</v>
      </c>
      <c r="F20" s="86">
        <v>43143</v>
      </c>
      <c r="G20" s="86">
        <v>21738</v>
      </c>
      <c r="H20" s="86">
        <v>83097</v>
      </c>
      <c r="I20" s="86">
        <v>13093</v>
      </c>
      <c r="J20" s="86">
        <v>11849</v>
      </c>
      <c r="K20" s="86">
        <v>12070</v>
      </c>
      <c r="L20" s="86">
        <v>19582</v>
      </c>
      <c r="M20" s="87">
        <v>16513</v>
      </c>
    </row>
    <row r="21" spans="1:13" ht="12.75" x14ac:dyDescent="0.2">
      <c r="A21" s="107" t="s">
        <v>15</v>
      </c>
      <c r="B21" s="16">
        <v>24794</v>
      </c>
      <c r="C21" s="16">
        <v>22800</v>
      </c>
      <c r="D21" s="16">
        <v>26007</v>
      </c>
      <c r="E21" s="16">
        <v>24221</v>
      </c>
      <c r="F21" s="16">
        <v>-1097</v>
      </c>
      <c r="G21" s="16">
        <v>1056</v>
      </c>
      <c r="H21" s="16" t="s">
        <v>72</v>
      </c>
      <c r="I21" s="16">
        <v>2070</v>
      </c>
      <c r="J21" s="16">
        <v>-254</v>
      </c>
      <c r="K21" s="16">
        <v>471</v>
      </c>
      <c r="L21" s="16">
        <v>2222</v>
      </c>
      <c r="M21" s="17">
        <v>1153</v>
      </c>
    </row>
    <row r="22" spans="1:13" ht="12.75" x14ac:dyDescent="0.2">
      <c r="A22" s="101" t="s">
        <v>73</v>
      </c>
      <c r="B22" s="86" t="s">
        <v>73</v>
      </c>
      <c r="C22" s="86" t="s">
        <v>73</v>
      </c>
      <c r="D22" s="86" t="s">
        <v>73</v>
      </c>
      <c r="E22" s="86" t="s">
        <v>73</v>
      </c>
      <c r="F22" s="86" t="s">
        <v>73</v>
      </c>
      <c r="G22" s="86" t="s">
        <v>73</v>
      </c>
      <c r="H22" s="86" t="s">
        <v>73</v>
      </c>
      <c r="I22" s="86" t="s">
        <v>73</v>
      </c>
      <c r="J22" s="86" t="s">
        <v>73</v>
      </c>
      <c r="K22" s="86" t="s">
        <v>73</v>
      </c>
      <c r="L22" s="86" t="s">
        <v>73</v>
      </c>
      <c r="M22" s="87" t="s">
        <v>73</v>
      </c>
    </row>
    <row r="23" spans="1:13" ht="12.75" x14ac:dyDescent="0.2">
      <c r="A23" s="107" t="s">
        <v>19</v>
      </c>
      <c r="B23" s="16">
        <v>71559</v>
      </c>
      <c r="C23" s="16">
        <v>77816</v>
      </c>
      <c r="D23" s="16">
        <v>83379</v>
      </c>
      <c r="E23" s="16">
        <v>86796</v>
      </c>
      <c r="F23" s="16">
        <v>2546</v>
      </c>
      <c r="G23" s="16">
        <v>4343</v>
      </c>
      <c r="H23" s="16">
        <v>5927</v>
      </c>
      <c r="I23" s="16">
        <v>3159</v>
      </c>
      <c r="J23" s="16">
        <v>1507</v>
      </c>
      <c r="K23" s="16">
        <v>2037</v>
      </c>
      <c r="L23" s="16">
        <v>3158</v>
      </c>
      <c r="M23" s="17">
        <v>2960</v>
      </c>
    </row>
    <row r="24" spans="1:13" ht="12.75" x14ac:dyDescent="0.2">
      <c r="A24" s="106" t="s">
        <v>20</v>
      </c>
      <c r="B24" s="86">
        <v>48372</v>
      </c>
      <c r="C24" s="86">
        <v>51286</v>
      </c>
      <c r="D24" s="86">
        <v>49546</v>
      </c>
      <c r="E24" s="86">
        <v>52683</v>
      </c>
      <c r="F24" s="86">
        <v>4610</v>
      </c>
      <c r="G24" s="86">
        <v>509</v>
      </c>
      <c r="H24" s="86">
        <v>679</v>
      </c>
      <c r="I24" s="86">
        <v>2801</v>
      </c>
      <c r="J24" s="86">
        <v>3292</v>
      </c>
      <c r="K24" s="86">
        <v>3087</v>
      </c>
      <c r="L24" s="86">
        <v>3387</v>
      </c>
      <c r="M24" s="87">
        <v>3379</v>
      </c>
    </row>
    <row r="25" spans="1:13" ht="12.75" x14ac:dyDescent="0.2">
      <c r="A25" s="107" t="s">
        <v>21</v>
      </c>
      <c r="B25" s="16">
        <v>267657</v>
      </c>
      <c r="C25" s="16">
        <v>274721</v>
      </c>
      <c r="D25" s="16">
        <v>295783</v>
      </c>
      <c r="E25" s="16">
        <v>300393</v>
      </c>
      <c r="F25" s="16">
        <v>46595</v>
      </c>
      <c r="G25" s="16">
        <v>-3539</v>
      </c>
      <c r="H25" s="16">
        <v>27754</v>
      </c>
      <c r="I25" s="16">
        <v>11316</v>
      </c>
      <c r="J25" s="16">
        <v>18291</v>
      </c>
      <c r="K25" s="16">
        <v>14514</v>
      </c>
      <c r="L25" s="16">
        <v>20449</v>
      </c>
      <c r="M25" s="17">
        <v>19735</v>
      </c>
    </row>
    <row r="26" spans="1:13" ht="12.75" x14ac:dyDescent="0.2">
      <c r="A26" s="106" t="s">
        <v>23</v>
      </c>
      <c r="B26" s="86">
        <v>505190</v>
      </c>
      <c r="C26" s="86">
        <v>487570</v>
      </c>
      <c r="D26" s="86">
        <v>496622</v>
      </c>
      <c r="E26" s="86">
        <v>505088</v>
      </c>
      <c r="F26" s="86">
        <v>88081</v>
      </c>
      <c r="G26" s="86">
        <v>29235</v>
      </c>
      <c r="H26" s="86">
        <v>3798</v>
      </c>
      <c r="I26" s="86">
        <v>23234</v>
      </c>
      <c r="J26" s="86">
        <v>14621</v>
      </c>
      <c r="K26" s="86">
        <v>22873</v>
      </c>
      <c r="L26" s="86">
        <v>17291</v>
      </c>
      <c r="M26" s="87">
        <v>21945</v>
      </c>
    </row>
    <row r="27" spans="1:13" ht="12.75" x14ac:dyDescent="0.2">
      <c r="A27" s="107" t="s">
        <v>24</v>
      </c>
      <c r="B27" s="16">
        <v>50681</v>
      </c>
      <c r="C27" s="16">
        <v>52282</v>
      </c>
      <c r="D27" s="16">
        <v>63726</v>
      </c>
      <c r="E27" s="16">
        <v>86106</v>
      </c>
      <c r="F27" s="16">
        <v>7612</v>
      </c>
      <c r="G27" s="16">
        <v>3483</v>
      </c>
      <c r="H27" s="16" t="s">
        <v>72</v>
      </c>
      <c r="I27" s="16">
        <v>1778</v>
      </c>
      <c r="J27" s="16">
        <v>1802</v>
      </c>
      <c r="K27" s="16">
        <v>1886</v>
      </c>
      <c r="L27" s="16">
        <v>1559</v>
      </c>
      <c r="M27" s="17">
        <v>3101</v>
      </c>
    </row>
    <row r="28" spans="1:13" ht="12.75" x14ac:dyDescent="0.2">
      <c r="A28" s="101" t="s">
        <v>73</v>
      </c>
      <c r="B28" s="86" t="s">
        <v>73</v>
      </c>
      <c r="C28" s="86" t="s">
        <v>73</v>
      </c>
      <c r="D28" s="86" t="s">
        <v>73</v>
      </c>
      <c r="E28" s="86" t="s">
        <v>73</v>
      </c>
      <c r="F28" s="86" t="s">
        <v>73</v>
      </c>
      <c r="G28" s="86" t="s">
        <v>73</v>
      </c>
      <c r="H28" s="86" t="s">
        <v>73</v>
      </c>
      <c r="I28" s="86" t="s">
        <v>73</v>
      </c>
      <c r="J28" s="86" t="s">
        <v>73</v>
      </c>
      <c r="K28" s="86" t="s">
        <v>73</v>
      </c>
      <c r="L28" s="86" t="s">
        <v>73</v>
      </c>
      <c r="M28" s="87" t="s">
        <v>73</v>
      </c>
    </row>
    <row r="29" spans="1:13" ht="12.75" x14ac:dyDescent="0.2">
      <c r="A29" s="104" t="s">
        <v>25</v>
      </c>
      <c r="B29" s="14">
        <v>120051</v>
      </c>
      <c r="C29" s="14">
        <v>119119</v>
      </c>
      <c r="D29" s="14">
        <v>153638</v>
      </c>
      <c r="E29" s="14">
        <v>193786</v>
      </c>
      <c r="F29" s="14">
        <v>30655</v>
      </c>
      <c r="G29" s="14">
        <v>7017</v>
      </c>
      <c r="H29" s="14">
        <v>37412</v>
      </c>
      <c r="I29" s="14">
        <v>31986</v>
      </c>
      <c r="J29" s="14">
        <v>6704</v>
      </c>
      <c r="K29" s="14">
        <v>2875</v>
      </c>
      <c r="L29" s="14">
        <v>8161</v>
      </c>
      <c r="M29" s="15">
        <v>8783</v>
      </c>
    </row>
    <row r="30" spans="1:13" ht="12.75" x14ac:dyDescent="0.2">
      <c r="A30" s="101" t="s">
        <v>73</v>
      </c>
      <c r="B30" s="86" t="s">
        <v>73</v>
      </c>
      <c r="C30" s="86" t="s">
        <v>73</v>
      </c>
      <c r="D30" s="86" t="s">
        <v>73</v>
      </c>
      <c r="E30" s="86" t="s">
        <v>73</v>
      </c>
      <c r="F30" s="86" t="s">
        <v>73</v>
      </c>
      <c r="G30" s="86" t="s">
        <v>73</v>
      </c>
      <c r="H30" s="86" t="s">
        <v>73</v>
      </c>
      <c r="I30" s="86" t="s">
        <v>73</v>
      </c>
      <c r="J30" s="86" t="s">
        <v>73</v>
      </c>
      <c r="K30" s="86" t="s">
        <v>73</v>
      </c>
      <c r="L30" s="86" t="s">
        <v>73</v>
      </c>
      <c r="M30" s="87" t="s">
        <v>73</v>
      </c>
    </row>
    <row r="31" spans="1:13" ht="12.75" x14ac:dyDescent="0.2">
      <c r="A31" s="107" t="s">
        <v>102</v>
      </c>
      <c r="B31" s="16">
        <v>26235</v>
      </c>
      <c r="C31" s="16">
        <v>28704</v>
      </c>
      <c r="D31" s="16">
        <v>32025</v>
      </c>
      <c r="E31" s="16">
        <v>35072</v>
      </c>
      <c r="F31" s="16">
        <v>2054</v>
      </c>
      <c r="G31" s="16">
        <v>2728</v>
      </c>
      <c r="H31" s="16">
        <v>3024</v>
      </c>
      <c r="I31" s="16">
        <v>2970</v>
      </c>
      <c r="J31" s="16">
        <v>1885</v>
      </c>
      <c r="K31" s="16">
        <v>1856</v>
      </c>
      <c r="L31" s="16">
        <v>2713</v>
      </c>
      <c r="M31" s="17">
        <v>2863</v>
      </c>
    </row>
    <row r="32" spans="1:13" ht="12.75" x14ac:dyDescent="0.2">
      <c r="A32" s="109" t="s">
        <v>28</v>
      </c>
      <c r="B32" s="86">
        <v>1020</v>
      </c>
      <c r="C32" s="86">
        <v>977</v>
      </c>
      <c r="D32" s="86">
        <v>2514</v>
      </c>
      <c r="E32" s="86">
        <v>4617</v>
      </c>
      <c r="F32" s="86">
        <v>-1694</v>
      </c>
      <c r="G32" s="86">
        <v>-80</v>
      </c>
      <c r="H32" s="86">
        <v>1666</v>
      </c>
      <c r="I32" s="86">
        <v>2210</v>
      </c>
      <c r="J32" s="86">
        <v>213</v>
      </c>
      <c r="K32" s="86">
        <v>193</v>
      </c>
      <c r="L32" s="86">
        <v>159</v>
      </c>
      <c r="M32" s="87">
        <v>526</v>
      </c>
    </row>
    <row r="33" spans="1:13" ht="12.75" x14ac:dyDescent="0.2">
      <c r="A33" s="110" t="s">
        <v>37</v>
      </c>
      <c r="B33" s="16">
        <v>17426</v>
      </c>
      <c r="C33" s="16">
        <v>20693</v>
      </c>
      <c r="D33" s="16">
        <v>21050</v>
      </c>
      <c r="E33" s="16">
        <v>21526</v>
      </c>
      <c r="F33" s="16">
        <v>2900</v>
      </c>
      <c r="G33" s="16">
        <v>3191</v>
      </c>
      <c r="H33" s="16">
        <v>-117</v>
      </c>
      <c r="I33" s="16">
        <v>256</v>
      </c>
      <c r="J33" s="16">
        <v>1372</v>
      </c>
      <c r="K33" s="16">
        <v>1255</v>
      </c>
      <c r="L33" s="16">
        <v>1414</v>
      </c>
      <c r="M33" s="17">
        <v>1625</v>
      </c>
    </row>
    <row r="34" spans="1:13" ht="12.75" x14ac:dyDescent="0.2">
      <c r="A34" s="109" t="s">
        <v>38</v>
      </c>
      <c r="B34" s="86">
        <v>2749</v>
      </c>
      <c r="C34" s="86">
        <v>2466</v>
      </c>
      <c r="D34" s="86">
        <v>2789</v>
      </c>
      <c r="E34" s="86">
        <v>2965</v>
      </c>
      <c r="F34" s="86">
        <v>89</v>
      </c>
      <c r="G34" s="86">
        <v>-317</v>
      </c>
      <c r="H34" s="86">
        <v>323</v>
      </c>
      <c r="I34" s="86">
        <v>129</v>
      </c>
      <c r="J34" s="86">
        <v>117</v>
      </c>
      <c r="K34" s="86">
        <v>16</v>
      </c>
      <c r="L34" s="86">
        <v>135</v>
      </c>
      <c r="M34" s="87">
        <v>139</v>
      </c>
    </row>
    <row r="35" spans="1:13" ht="12.75" x14ac:dyDescent="0.2">
      <c r="A35" s="110" t="s">
        <v>33</v>
      </c>
      <c r="B35" s="16">
        <v>1563</v>
      </c>
      <c r="C35" s="16">
        <v>1603</v>
      </c>
      <c r="D35" s="16">
        <v>1673</v>
      </c>
      <c r="E35" s="16">
        <v>1705</v>
      </c>
      <c r="F35" s="16">
        <v>369</v>
      </c>
      <c r="G35" s="16">
        <v>17</v>
      </c>
      <c r="H35" s="16">
        <v>783</v>
      </c>
      <c r="I35" s="16">
        <v>179</v>
      </c>
      <c r="J35" s="16">
        <v>73</v>
      </c>
      <c r="K35" s="16">
        <v>281</v>
      </c>
      <c r="L35" s="16" t="s">
        <v>72</v>
      </c>
      <c r="M35" s="17" t="s">
        <v>72</v>
      </c>
    </row>
    <row r="36" spans="1:13" ht="12.75" x14ac:dyDescent="0.2">
      <c r="A36" s="109" t="s">
        <v>24</v>
      </c>
      <c r="B36" s="86">
        <v>3476</v>
      </c>
      <c r="C36" s="86">
        <v>2965</v>
      </c>
      <c r="D36" s="86">
        <v>4000</v>
      </c>
      <c r="E36" s="86">
        <v>4259</v>
      </c>
      <c r="F36" s="86">
        <v>389</v>
      </c>
      <c r="G36" s="86">
        <v>-83</v>
      </c>
      <c r="H36" s="86">
        <v>368</v>
      </c>
      <c r="I36" s="86">
        <v>196</v>
      </c>
      <c r="J36" s="86">
        <v>111</v>
      </c>
      <c r="K36" s="86">
        <v>111</v>
      </c>
      <c r="L36" s="86" t="s">
        <v>72</v>
      </c>
      <c r="M36" s="87" t="s">
        <v>72</v>
      </c>
    </row>
    <row r="37" spans="1:13" ht="12.75" x14ac:dyDescent="0.2">
      <c r="A37" s="108" t="s">
        <v>73</v>
      </c>
      <c r="B37" s="16" t="s">
        <v>73</v>
      </c>
      <c r="C37" s="16" t="s">
        <v>73</v>
      </c>
      <c r="D37" s="16" t="s">
        <v>73</v>
      </c>
      <c r="E37" s="16" t="s">
        <v>73</v>
      </c>
      <c r="F37" s="16" t="s">
        <v>73</v>
      </c>
      <c r="G37" s="16" t="s">
        <v>73</v>
      </c>
      <c r="H37" s="16" t="s">
        <v>73</v>
      </c>
      <c r="I37" s="16" t="s">
        <v>73</v>
      </c>
      <c r="J37" s="16" t="s">
        <v>73</v>
      </c>
      <c r="K37" s="16" t="s">
        <v>73</v>
      </c>
      <c r="L37" s="16" t="s">
        <v>73</v>
      </c>
      <c r="M37" s="17" t="s">
        <v>73</v>
      </c>
    </row>
    <row r="38" spans="1:13" ht="12.75" x14ac:dyDescent="0.2">
      <c r="A38" s="106" t="s">
        <v>39</v>
      </c>
      <c r="B38" s="86">
        <v>93817</v>
      </c>
      <c r="C38" s="86">
        <v>90415</v>
      </c>
      <c r="D38" s="86">
        <v>121613</v>
      </c>
      <c r="E38" s="86">
        <v>158714</v>
      </c>
      <c r="F38" s="86">
        <v>28601</v>
      </c>
      <c r="G38" s="86">
        <v>4288</v>
      </c>
      <c r="H38" s="86">
        <v>34388</v>
      </c>
      <c r="I38" s="86">
        <v>29016</v>
      </c>
      <c r="J38" s="86">
        <v>4819</v>
      </c>
      <c r="K38" s="86">
        <v>1019</v>
      </c>
      <c r="L38" s="86">
        <v>5447</v>
      </c>
      <c r="M38" s="87">
        <v>5920</v>
      </c>
    </row>
    <row r="39" spans="1:13" ht="12.75" x14ac:dyDescent="0.2">
      <c r="A39" s="110" t="s">
        <v>43</v>
      </c>
      <c r="B39" s="16">
        <v>262</v>
      </c>
      <c r="C39" s="16">
        <v>513</v>
      </c>
      <c r="D39" s="16">
        <v>646</v>
      </c>
      <c r="E39" s="16">
        <v>1089</v>
      </c>
      <c r="F39" s="16">
        <v>-460</v>
      </c>
      <c r="G39" s="16">
        <v>94</v>
      </c>
      <c r="H39" s="16">
        <v>186</v>
      </c>
      <c r="I39" s="16">
        <v>442</v>
      </c>
      <c r="J39" s="16">
        <v>-32</v>
      </c>
      <c r="K39" s="16">
        <v>-33</v>
      </c>
      <c r="L39" s="16">
        <v>11</v>
      </c>
      <c r="M39" s="17">
        <v>27</v>
      </c>
    </row>
    <row r="40" spans="1:13" ht="12.75" x14ac:dyDescent="0.2">
      <c r="A40" s="109" t="s">
        <v>41</v>
      </c>
      <c r="B40" s="86">
        <v>6982</v>
      </c>
      <c r="C40" s="86">
        <v>-3280</v>
      </c>
      <c r="D40" s="86">
        <v>28018</v>
      </c>
      <c r="E40" s="86">
        <v>56279</v>
      </c>
      <c r="F40" s="86">
        <v>23222</v>
      </c>
      <c r="G40" s="86">
        <v>-1384</v>
      </c>
      <c r="H40" s="86">
        <v>30358</v>
      </c>
      <c r="I40" s="86">
        <v>21523</v>
      </c>
      <c r="J40" s="86">
        <v>989</v>
      </c>
      <c r="K40" s="86">
        <v>801</v>
      </c>
      <c r="L40" s="86">
        <v>2443</v>
      </c>
      <c r="M40" s="87">
        <v>2830</v>
      </c>
    </row>
    <row r="41" spans="1:13" ht="12.75" x14ac:dyDescent="0.2">
      <c r="A41" s="110" t="s">
        <v>106</v>
      </c>
      <c r="B41" s="16">
        <v>1486</v>
      </c>
      <c r="C41" s="16">
        <v>1312</v>
      </c>
      <c r="D41" s="16">
        <v>1335</v>
      </c>
      <c r="E41" s="16">
        <v>1182</v>
      </c>
      <c r="F41" s="16">
        <v>-158</v>
      </c>
      <c r="G41" s="16">
        <v>-103</v>
      </c>
      <c r="H41" s="16">
        <v>13</v>
      </c>
      <c r="I41" s="16">
        <v>-145</v>
      </c>
      <c r="J41" s="16">
        <v>-90</v>
      </c>
      <c r="K41" s="16">
        <v>-89</v>
      </c>
      <c r="L41" s="16">
        <v>-7</v>
      </c>
      <c r="M41" s="17">
        <v>-69</v>
      </c>
    </row>
    <row r="42" spans="1:13" x14ac:dyDescent="0.2">
      <c r="A42" s="109" t="s">
        <v>110</v>
      </c>
      <c r="B42" s="86">
        <v>79690</v>
      </c>
      <c r="C42" s="86">
        <v>82247</v>
      </c>
      <c r="D42" s="86">
        <v>83555</v>
      </c>
      <c r="E42" s="86">
        <v>90554</v>
      </c>
      <c r="F42" s="86">
        <v>3082</v>
      </c>
      <c r="G42" s="86">
        <v>1667</v>
      </c>
      <c r="H42" s="86">
        <v>4903</v>
      </c>
      <c r="I42" s="86">
        <v>5647</v>
      </c>
      <c r="J42" s="86">
        <v>3727</v>
      </c>
      <c r="K42" s="86">
        <v>-64</v>
      </c>
      <c r="L42" s="86">
        <v>2475</v>
      </c>
      <c r="M42" s="87">
        <v>2519</v>
      </c>
    </row>
    <row r="43" spans="1:13" ht="12.75" x14ac:dyDescent="0.2">
      <c r="A43" s="110" t="s">
        <v>24</v>
      </c>
      <c r="B43" s="16">
        <v>5398</v>
      </c>
      <c r="C43" s="16">
        <v>9624</v>
      </c>
      <c r="D43" s="16">
        <v>8058</v>
      </c>
      <c r="E43" s="16">
        <v>9609</v>
      </c>
      <c r="F43" s="16">
        <v>2915</v>
      </c>
      <c r="G43" s="16">
        <v>4013</v>
      </c>
      <c r="H43" s="16">
        <v>-1073</v>
      </c>
      <c r="I43" s="16">
        <v>1549</v>
      </c>
      <c r="J43" s="16">
        <v>225</v>
      </c>
      <c r="K43" s="16">
        <v>403</v>
      </c>
      <c r="L43" s="16">
        <v>524</v>
      </c>
      <c r="M43" s="17">
        <v>613</v>
      </c>
    </row>
    <row r="44" spans="1:13" ht="12.75" x14ac:dyDescent="0.2">
      <c r="A44" s="101" t="s">
        <v>73</v>
      </c>
      <c r="B44" s="86" t="s">
        <v>73</v>
      </c>
      <c r="C44" s="86" t="s">
        <v>73</v>
      </c>
      <c r="D44" s="86" t="s">
        <v>73</v>
      </c>
      <c r="E44" s="86" t="s">
        <v>73</v>
      </c>
      <c r="F44" s="86" t="s">
        <v>73</v>
      </c>
      <c r="G44" s="86" t="s">
        <v>73</v>
      </c>
      <c r="H44" s="86" t="s">
        <v>73</v>
      </c>
      <c r="I44" s="86" t="s">
        <v>73</v>
      </c>
      <c r="J44" s="86" t="s">
        <v>73</v>
      </c>
      <c r="K44" s="86" t="s">
        <v>73</v>
      </c>
      <c r="L44" s="86" t="s">
        <v>73</v>
      </c>
      <c r="M44" s="87" t="s">
        <v>73</v>
      </c>
    </row>
    <row r="45" spans="1:13" ht="12.75" x14ac:dyDescent="0.2">
      <c r="A45" s="104" t="s">
        <v>44</v>
      </c>
      <c r="B45" s="14">
        <v>4166</v>
      </c>
      <c r="C45" s="14">
        <v>5409</v>
      </c>
      <c r="D45" s="14">
        <v>5652</v>
      </c>
      <c r="E45" s="14">
        <v>9823</v>
      </c>
      <c r="F45" s="14">
        <v>-48</v>
      </c>
      <c r="G45" s="14">
        <v>1488</v>
      </c>
      <c r="H45" s="14">
        <v>246</v>
      </c>
      <c r="I45" s="14">
        <v>4151</v>
      </c>
      <c r="J45" s="14">
        <v>4</v>
      </c>
      <c r="K45" s="14">
        <v>160</v>
      </c>
      <c r="L45" s="14">
        <v>232</v>
      </c>
      <c r="M45" s="15">
        <v>323</v>
      </c>
    </row>
    <row r="46" spans="1:13" ht="12.75" x14ac:dyDescent="0.2">
      <c r="A46" s="106" t="s">
        <v>47</v>
      </c>
      <c r="B46" s="86">
        <v>2985</v>
      </c>
      <c r="C46" s="86">
        <v>3976</v>
      </c>
      <c r="D46" s="86">
        <v>4013</v>
      </c>
      <c r="E46" s="86">
        <v>4061</v>
      </c>
      <c r="F46" s="86">
        <v>88</v>
      </c>
      <c r="G46" s="86">
        <v>1132</v>
      </c>
      <c r="H46" s="86">
        <v>23</v>
      </c>
      <c r="I46" s="86">
        <v>33</v>
      </c>
      <c r="J46" s="86">
        <v>17</v>
      </c>
      <c r="K46" s="86">
        <v>-36</v>
      </c>
      <c r="L46" s="86">
        <v>68</v>
      </c>
      <c r="M46" s="87">
        <v>250</v>
      </c>
    </row>
    <row r="47" spans="1:13" ht="12.75" x14ac:dyDescent="0.2">
      <c r="A47" s="107" t="s">
        <v>24</v>
      </c>
      <c r="B47" s="16">
        <v>1181</v>
      </c>
      <c r="C47" s="16">
        <v>1432</v>
      </c>
      <c r="D47" s="16">
        <v>1638</v>
      </c>
      <c r="E47" s="16">
        <v>5762</v>
      </c>
      <c r="F47" s="16">
        <v>-136</v>
      </c>
      <c r="G47" s="16">
        <v>356</v>
      </c>
      <c r="H47" s="16">
        <v>223</v>
      </c>
      <c r="I47" s="16">
        <v>4118</v>
      </c>
      <c r="J47" s="16">
        <v>-12</v>
      </c>
      <c r="K47" s="16">
        <v>196</v>
      </c>
      <c r="L47" s="16">
        <v>164</v>
      </c>
      <c r="M47" s="17">
        <v>73</v>
      </c>
    </row>
    <row r="48" spans="1:13" ht="12.75" x14ac:dyDescent="0.2">
      <c r="A48" s="101" t="s">
        <v>73</v>
      </c>
      <c r="B48" s="86" t="s">
        <v>73</v>
      </c>
      <c r="C48" s="86" t="s">
        <v>73</v>
      </c>
      <c r="D48" s="86" t="s">
        <v>73</v>
      </c>
      <c r="E48" s="86" t="s">
        <v>73</v>
      </c>
      <c r="F48" s="86" t="s">
        <v>73</v>
      </c>
      <c r="G48" s="86" t="s">
        <v>73</v>
      </c>
      <c r="H48" s="86" t="s">
        <v>73</v>
      </c>
      <c r="I48" s="86" t="s">
        <v>73</v>
      </c>
      <c r="J48" s="86" t="s">
        <v>73</v>
      </c>
      <c r="K48" s="86" t="s">
        <v>73</v>
      </c>
      <c r="L48" s="86" t="s">
        <v>73</v>
      </c>
      <c r="M48" s="87" t="s">
        <v>73</v>
      </c>
    </row>
    <row r="49" spans="1:13" ht="12.75" x14ac:dyDescent="0.2">
      <c r="A49" s="104" t="s">
        <v>48</v>
      </c>
      <c r="B49" s="14">
        <v>24169</v>
      </c>
      <c r="C49" s="14">
        <v>26668</v>
      </c>
      <c r="D49" s="14">
        <v>29329</v>
      </c>
      <c r="E49" s="14">
        <v>29076</v>
      </c>
      <c r="F49" s="14">
        <v>639</v>
      </c>
      <c r="G49" s="14">
        <v>2721</v>
      </c>
      <c r="H49" s="14">
        <v>2540</v>
      </c>
      <c r="I49" s="14">
        <v>-26</v>
      </c>
      <c r="J49" s="14">
        <v>1154</v>
      </c>
      <c r="K49" s="14">
        <v>1360</v>
      </c>
      <c r="L49" s="14">
        <v>647</v>
      </c>
      <c r="M49" s="15">
        <v>162</v>
      </c>
    </row>
    <row r="50" spans="1:13" ht="12.75" x14ac:dyDescent="0.2">
      <c r="A50" s="106" t="s">
        <v>49</v>
      </c>
      <c r="B50" s="86">
        <v>12271</v>
      </c>
      <c r="C50" s="86">
        <v>12061</v>
      </c>
      <c r="D50" s="86">
        <v>13982</v>
      </c>
      <c r="E50" s="86">
        <v>14566</v>
      </c>
      <c r="F50" s="86">
        <v>90</v>
      </c>
      <c r="G50" s="86">
        <v>-100</v>
      </c>
      <c r="H50" s="86">
        <v>1871</v>
      </c>
      <c r="I50" s="86">
        <v>552</v>
      </c>
      <c r="J50" s="86">
        <v>229</v>
      </c>
      <c r="K50" s="86">
        <v>322</v>
      </c>
      <c r="L50" s="86">
        <v>197</v>
      </c>
      <c r="M50" s="87">
        <v>22</v>
      </c>
    </row>
    <row r="51" spans="1:13" ht="12.75" x14ac:dyDescent="0.2">
      <c r="A51" s="107" t="s">
        <v>52</v>
      </c>
      <c r="B51" s="16">
        <v>1112</v>
      </c>
      <c r="C51" s="16">
        <v>1123</v>
      </c>
      <c r="D51" s="16">
        <v>1276</v>
      </c>
      <c r="E51" s="16">
        <v>1256</v>
      </c>
      <c r="F51" s="16">
        <v>17</v>
      </c>
      <c r="G51" s="16">
        <v>23</v>
      </c>
      <c r="H51" s="16">
        <v>172</v>
      </c>
      <c r="I51" s="16">
        <v>-143</v>
      </c>
      <c r="J51" s="16">
        <v>30</v>
      </c>
      <c r="K51" s="16">
        <v>34</v>
      </c>
      <c r="L51" s="16">
        <v>24</v>
      </c>
      <c r="M51" s="17">
        <v>-122</v>
      </c>
    </row>
    <row r="52" spans="1:13" ht="12.75" x14ac:dyDescent="0.2">
      <c r="A52" s="106" t="s">
        <v>53</v>
      </c>
      <c r="B52" s="86">
        <v>23</v>
      </c>
      <c r="C52" s="86">
        <v>19</v>
      </c>
      <c r="D52" s="86">
        <v>19</v>
      </c>
      <c r="E52" s="86">
        <v>16</v>
      </c>
      <c r="F52" s="86">
        <v>-2</v>
      </c>
      <c r="G52" s="86">
        <v>-4</v>
      </c>
      <c r="H52" s="86" t="s">
        <v>71</v>
      </c>
      <c r="I52" s="86">
        <v>-3</v>
      </c>
      <c r="J52" s="86">
        <v>1</v>
      </c>
      <c r="K52" s="86">
        <v>1</v>
      </c>
      <c r="L52" s="86">
        <v>1</v>
      </c>
      <c r="M52" s="87">
        <v>1</v>
      </c>
    </row>
    <row r="53" spans="1:13" ht="12.75" x14ac:dyDescent="0.2">
      <c r="A53" s="107" t="s">
        <v>50</v>
      </c>
      <c r="B53" s="16" t="s">
        <v>72</v>
      </c>
      <c r="C53" s="16">
        <v>6116</v>
      </c>
      <c r="D53" s="16">
        <v>6912</v>
      </c>
      <c r="E53" s="16">
        <v>6220</v>
      </c>
      <c r="F53" s="16">
        <v>716</v>
      </c>
      <c r="G53" s="16">
        <v>218</v>
      </c>
      <c r="H53" s="16">
        <v>711</v>
      </c>
      <c r="I53" s="16">
        <v>-707</v>
      </c>
      <c r="J53" s="16" t="s">
        <v>72</v>
      </c>
      <c r="K53" s="16" t="s">
        <v>72</v>
      </c>
      <c r="L53" s="16" t="s">
        <v>72</v>
      </c>
      <c r="M53" s="17">
        <v>48</v>
      </c>
    </row>
    <row r="54" spans="1:13" ht="12.75" x14ac:dyDescent="0.2">
      <c r="A54" s="106" t="s">
        <v>51</v>
      </c>
      <c r="B54" s="86">
        <v>2796</v>
      </c>
      <c r="C54" s="86">
        <v>4871</v>
      </c>
      <c r="D54" s="86">
        <v>5530</v>
      </c>
      <c r="E54" s="86">
        <v>5099</v>
      </c>
      <c r="F54" s="86">
        <v>-432</v>
      </c>
      <c r="G54" s="86">
        <v>2060</v>
      </c>
      <c r="H54" s="86">
        <v>657</v>
      </c>
      <c r="I54" s="86">
        <v>-34</v>
      </c>
      <c r="J54" s="86">
        <v>232</v>
      </c>
      <c r="K54" s="86">
        <v>152</v>
      </c>
      <c r="L54" s="86">
        <v>20</v>
      </c>
      <c r="M54" s="87">
        <v>146</v>
      </c>
    </row>
    <row r="55" spans="1:13" ht="12.75" x14ac:dyDescent="0.2">
      <c r="A55" s="107" t="s">
        <v>24</v>
      </c>
      <c r="B55" s="16" t="s">
        <v>72</v>
      </c>
      <c r="C55" s="16">
        <v>2477</v>
      </c>
      <c r="D55" s="16">
        <v>1609</v>
      </c>
      <c r="E55" s="16">
        <v>1920</v>
      </c>
      <c r="F55" s="16">
        <v>250</v>
      </c>
      <c r="G55" s="16">
        <v>524</v>
      </c>
      <c r="H55" s="16">
        <v>-870</v>
      </c>
      <c r="I55" s="16">
        <v>308</v>
      </c>
      <c r="J55" s="16" t="s">
        <v>72</v>
      </c>
      <c r="K55" s="16" t="s">
        <v>72</v>
      </c>
      <c r="L55" s="16" t="s">
        <v>72</v>
      </c>
      <c r="M55" s="17">
        <v>68</v>
      </c>
    </row>
    <row r="56" spans="1:13" ht="12.75" x14ac:dyDescent="0.2">
      <c r="A56" s="101" t="s">
        <v>73</v>
      </c>
      <c r="B56" s="86" t="s">
        <v>73</v>
      </c>
      <c r="C56" s="86" t="s">
        <v>73</v>
      </c>
      <c r="D56" s="86" t="s">
        <v>73</v>
      </c>
      <c r="E56" s="86" t="s">
        <v>73</v>
      </c>
      <c r="F56" s="86" t="s">
        <v>73</v>
      </c>
      <c r="G56" s="86" t="s">
        <v>73</v>
      </c>
      <c r="H56" s="86" t="s">
        <v>73</v>
      </c>
      <c r="I56" s="86" t="s">
        <v>73</v>
      </c>
      <c r="J56" s="86" t="s">
        <v>73</v>
      </c>
      <c r="K56" s="86" t="s">
        <v>73</v>
      </c>
      <c r="L56" s="86" t="s">
        <v>73</v>
      </c>
      <c r="M56" s="87" t="s">
        <v>73</v>
      </c>
    </row>
    <row r="57" spans="1:13" ht="12.75" x14ac:dyDescent="0.2">
      <c r="A57" s="104" t="s">
        <v>54</v>
      </c>
      <c r="B57" s="14">
        <v>620189</v>
      </c>
      <c r="C57" s="14">
        <v>674906</v>
      </c>
      <c r="D57" s="14">
        <v>701193</v>
      </c>
      <c r="E57" s="14">
        <v>858527</v>
      </c>
      <c r="F57" s="14">
        <v>61174</v>
      </c>
      <c r="G57" s="14">
        <v>57224</v>
      </c>
      <c r="H57" s="14">
        <v>29966</v>
      </c>
      <c r="I57" s="14">
        <v>68809</v>
      </c>
      <c r="J57" s="14">
        <v>19427</v>
      </c>
      <c r="K57" s="14">
        <v>28740</v>
      </c>
      <c r="L57" s="14">
        <v>34116</v>
      </c>
      <c r="M57" s="15">
        <v>35296</v>
      </c>
    </row>
    <row r="58" spans="1:13" ht="12.75" x14ac:dyDescent="0.2">
      <c r="A58" s="106" t="s">
        <v>55</v>
      </c>
      <c r="B58" s="86">
        <v>66587</v>
      </c>
      <c r="C58" s="86">
        <v>62048</v>
      </c>
      <c r="D58" s="86">
        <v>63070</v>
      </c>
      <c r="E58" s="86">
        <v>80974</v>
      </c>
      <c r="F58" s="86">
        <v>5660</v>
      </c>
      <c r="G58" s="86">
        <v>-1579</v>
      </c>
      <c r="H58" s="86">
        <v>3113</v>
      </c>
      <c r="I58" s="86">
        <v>16196</v>
      </c>
      <c r="J58" s="86">
        <v>477</v>
      </c>
      <c r="K58" s="86">
        <v>295</v>
      </c>
      <c r="L58" s="86">
        <v>4381</v>
      </c>
      <c r="M58" s="87">
        <v>3448</v>
      </c>
    </row>
    <row r="59" spans="1:13" ht="12.75" x14ac:dyDescent="0.2">
      <c r="A59" s="107" t="s">
        <v>56</v>
      </c>
      <c r="B59" s="16">
        <v>31871</v>
      </c>
      <c r="C59" s="16">
        <v>31306</v>
      </c>
      <c r="D59" s="16">
        <v>33543</v>
      </c>
      <c r="E59" s="16">
        <v>37685</v>
      </c>
      <c r="F59" s="16">
        <v>18004</v>
      </c>
      <c r="G59" s="16">
        <v>2746</v>
      </c>
      <c r="H59" s="16">
        <v>1590</v>
      </c>
      <c r="I59" s="16">
        <v>4260</v>
      </c>
      <c r="J59" s="16">
        <v>-745</v>
      </c>
      <c r="K59" s="16">
        <v>321</v>
      </c>
      <c r="L59" s="16">
        <v>1170</v>
      </c>
      <c r="M59" s="17">
        <v>958</v>
      </c>
    </row>
    <row r="60" spans="1:13" ht="12.75" x14ac:dyDescent="0.2">
      <c r="A60" s="106" t="s">
        <v>57</v>
      </c>
      <c r="B60" s="86">
        <v>11494</v>
      </c>
      <c r="C60" s="86">
        <v>13330</v>
      </c>
      <c r="D60" s="86">
        <v>13159</v>
      </c>
      <c r="E60" s="86">
        <v>14110</v>
      </c>
      <c r="F60" s="86">
        <v>1720</v>
      </c>
      <c r="G60" s="86">
        <v>343</v>
      </c>
      <c r="H60" s="86">
        <v>3025</v>
      </c>
      <c r="I60" s="86">
        <v>770</v>
      </c>
      <c r="J60" s="86">
        <v>-202</v>
      </c>
      <c r="K60" s="86">
        <v>-662</v>
      </c>
      <c r="L60" s="86">
        <v>464</v>
      </c>
      <c r="M60" s="87">
        <v>296</v>
      </c>
    </row>
    <row r="61" spans="1:13" ht="12.75" x14ac:dyDescent="0.2">
      <c r="A61" s="107" t="s">
        <v>58</v>
      </c>
      <c r="B61" s="16">
        <v>4749</v>
      </c>
      <c r="C61" s="16">
        <v>5669</v>
      </c>
      <c r="D61" s="16">
        <v>5127</v>
      </c>
      <c r="E61" s="16">
        <v>5009</v>
      </c>
      <c r="F61" s="16">
        <v>-544</v>
      </c>
      <c r="G61" s="16">
        <v>844</v>
      </c>
      <c r="H61" s="16">
        <v>-692</v>
      </c>
      <c r="I61" s="16">
        <v>62</v>
      </c>
      <c r="J61" s="16">
        <v>120</v>
      </c>
      <c r="K61" s="16">
        <v>199</v>
      </c>
      <c r="L61" s="16">
        <v>210</v>
      </c>
      <c r="M61" s="17">
        <v>-140</v>
      </c>
    </row>
    <row r="62" spans="1:13" ht="12.75" x14ac:dyDescent="0.2">
      <c r="A62" s="106" t="s">
        <v>60</v>
      </c>
      <c r="B62" s="86">
        <v>427229</v>
      </c>
      <c r="C62" s="86">
        <v>475864</v>
      </c>
      <c r="D62" s="86">
        <v>493763</v>
      </c>
      <c r="E62" s="86">
        <v>619259</v>
      </c>
      <c r="F62" s="86">
        <v>33732</v>
      </c>
      <c r="G62" s="86">
        <v>42890</v>
      </c>
      <c r="H62" s="86">
        <v>18715</v>
      </c>
      <c r="I62" s="86">
        <v>38526</v>
      </c>
      <c r="J62" s="86">
        <v>18107</v>
      </c>
      <c r="K62" s="86">
        <v>25977</v>
      </c>
      <c r="L62" s="86">
        <v>24392</v>
      </c>
      <c r="M62" s="87">
        <v>26904</v>
      </c>
    </row>
    <row r="63" spans="1:13" ht="12.75" x14ac:dyDescent="0.2">
      <c r="A63" s="190" t="s">
        <v>61</v>
      </c>
      <c r="B63" s="191">
        <v>1121</v>
      </c>
      <c r="C63" s="191">
        <v>1037</v>
      </c>
      <c r="D63" s="191">
        <v>1218</v>
      </c>
      <c r="E63" s="191">
        <v>981</v>
      </c>
      <c r="F63" s="191">
        <v>-172</v>
      </c>
      <c r="G63" s="191">
        <v>-74</v>
      </c>
      <c r="H63" s="191">
        <v>124</v>
      </c>
      <c r="I63" s="191">
        <v>-278</v>
      </c>
      <c r="J63" s="191">
        <v>4</v>
      </c>
      <c r="K63" s="191">
        <v>1</v>
      </c>
      <c r="L63" s="191">
        <v>21</v>
      </c>
      <c r="M63" s="192">
        <v>-37</v>
      </c>
    </row>
    <row r="64" spans="1:13" ht="12.75" x14ac:dyDescent="0.2">
      <c r="A64" s="193" t="s">
        <v>62</v>
      </c>
      <c r="B64" s="86">
        <v>204</v>
      </c>
      <c r="C64" s="86">
        <v>1029</v>
      </c>
      <c r="D64" s="86">
        <v>2107</v>
      </c>
      <c r="E64" s="86">
        <v>2550</v>
      </c>
      <c r="F64" s="86">
        <v>-233</v>
      </c>
      <c r="G64" s="86">
        <v>104</v>
      </c>
      <c r="H64" s="86">
        <v>458</v>
      </c>
      <c r="I64" s="86">
        <v>250</v>
      </c>
      <c r="J64" s="86">
        <v>-122</v>
      </c>
      <c r="K64" s="86">
        <v>38</v>
      </c>
      <c r="L64" s="86">
        <v>377</v>
      </c>
      <c r="M64" s="87">
        <v>330</v>
      </c>
    </row>
    <row r="65" spans="1:13" ht="12.75" x14ac:dyDescent="0.2">
      <c r="A65" s="190" t="s">
        <v>64</v>
      </c>
      <c r="B65" s="191">
        <v>21661</v>
      </c>
      <c r="C65" s="191">
        <v>18185</v>
      </c>
      <c r="D65" s="191">
        <v>18267</v>
      </c>
      <c r="E65" s="191">
        <v>21060</v>
      </c>
      <c r="F65" s="191">
        <v>491</v>
      </c>
      <c r="G65" s="191">
        <v>-840</v>
      </c>
      <c r="H65" s="191">
        <v>-61</v>
      </c>
      <c r="I65" s="191">
        <v>2917</v>
      </c>
      <c r="J65" s="191">
        <v>166</v>
      </c>
      <c r="K65" s="191">
        <v>162</v>
      </c>
      <c r="L65" s="191">
        <v>727</v>
      </c>
      <c r="M65" s="192">
        <v>724</v>
      </c>
    </row>
    <row r="66" spans="1:13" s="171" customFormat="1" ht="12.75" x14ac:dyDescent="0.2">
      <c r="A66" s="106" t="s">
        <v>140</v>
      </c>
      <c r="B66" s="86">
        <v>42426</v>
      </c>
      <c r="C66" s="86">
        <v>54183</v>
      </c>
      <c r="D66" s="86">
        <v>56612</v>
      </c>
      <c r="E66" s="86">
        <v>61822</v>
      </c>
      <c r="F66" s="86">
        <v>3699</v>
      </c>
      <c r="G66" s="86">
        <v>13348</v>
      </c>
      <c r="H66" s="86">
        <v>1868</v>
      </c>
      <c r="I66" s="86">
        <v>5339</v>
      </c>
      <c r="J66" s="86">
        <v>1086</v>
      </c>
      <c r="K66" s="86">
        <v>1629</v>
      </c>
      <c r="L66" s="86">
        <v>1614</v>
      </c>
      <c r="M66" s="87">
        <v>2175</v>
      </c>
    </row>
    <row r="67" spans="1:13" ht="12.75" x14ac:dyDescent="0.2">
      <c r="A67" s="107" t="s">
        <v>65</v>
      </c>
      <c r="B67" s="16">
        <v>7514</v>
      </c>
      <c r="C67" s="16">
        <v>7820</v>
      </c>
      <c r="D67" s="16">
        <v>10512</v>
      </c>
      <c r="E67" s="16">
        <v>11099</v>
      </c>
      <c r="F67" s="16">
        <v>668</v>
      </c>
      <c r="G67" s="16">
        <v>401</v>
      </c>
      <c r="H67" s="16">
        <v>2451</v>
      </c>
      <c r="I67" s="16">
        <v>577</v>
      </c>
      <c r="J67" s="16">
        <v>381</v>
      </c>
      <c r="K67" s="16">
        <v>622</v>
      </c>
      <c r="L67" s="16">
        <v>736</v>
      </c>
      <c r="M67" s="17">
        <v>493</v>
      </c>
    </row>
    <row r="68" spans="1:13" ht="12.75" x14ac:dyDescent="0.2">
      <c r="A68" s="106" t="s">
        <v>24</v>
      </c>
      <c r="B68" s="102">
        <v>5334</v>
      </c>
      <c r="C68" s="102">
        <v>4435</v>
      </c>
      <c r="D68" s="102">
        <v>3816</v>
      </c>
      <c r="E68" s="102">
        <v>3978</v>
      </c>
      <c r="F68" s="102">
        <v>-1850</v>
      </c>
      <c r="G68" s="102">
        <v>-959</v>
      </c>
      <c r="H68" s="102">
        <v>-625</v>
      </c>
      <c r="I68" s="102">
        <v>189</v>
      </c>
      <c r="J68" s="102">
        <v>156</v>
      </c>
      <c r="K68" s="102">
        <v>157</v>
      </c>
      <c r="L68" s="102">
        <v>24</v>
      </c>
      <c r="M68" s="103">
        <v>148</v>
      </c>
    </row>
    <row r="69" spans="1:13" ht="12.75" x14ac:dyDescent="0.2">
      <c r="A69" s="108" t="s">
        <v>73</v>
      </c>
      <c r="B69" s="73" t="s">
        <v>73</v>
      </c>
      <c r="C69" s="73" t="s">
        <v>73</v>
      </c>
      <c r="D69" s="73" t="s">
        <v>73</v>
      </c>
      <c r="E69" s="73" t="s">
        <v>73</v>
      </c>
      <c r="F69" s="73" t="s">
        <v>73</v>
      </c>
      <c r="G69" s="73" t="s">
        <v>73</v>
      </c>
      <c r="H69" s="73" t="s">
        <v>73</v>
      </c>
      <c r="I69" s="73" t="s">
        <v>73</v>
      </c>
      <c r="J69" s="73" t="s">
        <v>73</v>
      </c>
      <c r="K69" s="73" t="s">
        <v>73</v>
      </c>
      <c r="L69" s="73" t="s">
        <v>73</v>
      </c>
      <c r="M69" s="27" t="s">
        <v>73</v>
      </c>
    </row>
    <row r="70" spans="1:13" s="19" customFormat="1" ht="12.75" x14ac:dyDescent="0.2">
      <c r="A70" s="203" t="s">
        <v>96</v>
      </c>
      <c r="B70" s="102" t="s">
        <v>73</v>
      </c>
      <c r="C70" s="102" t="s">
        <v>73</v>
      </c>
      <c r="D70" s="102" t="s">
        <v>73</v>
      </c>
      <c r="E70" s="102" t="s">
        <v>73</v>
      </c>
      <c r="F70" s="102" t="s">
        <v>73</v>
      </c>
      <c r="G70" s="102" t="s">
        <v>73</v>
      </c>
      <c r="H70" s="102" t="s">
        <v>73</v>
      </c>
      <c r="I70" s="102" t="s">
        <v>73</v>
      </c>
      <c r="J70" s="102" t="s">
        <v>73</v>
      </c>
      <c r="K70" s="102" t="s">
        <v>73</v>
      </c>
      <c r="L70" s="102" t="s">
        <v>73</v>
      </c>
      <c r="M70" s="103" t="s">
        <v>73</v>
      </c>
    </row>
    <row r="71" spans="1:13" s="19" customFormat="1" x14ac:dyDescent="0.2">
      <c r="A71" s="187" t="s">
        <v>139</v>
      </c>
      <c r="B71" s="188">
        <v>2134301</v>
      </c>
      <c r="C71" s="188">
        <v>2248183</v>
      </c>
      <c r="D71" s="188">
        <v>2451326</v>
      </c>
      <c r="E71" s="188">
        <v>2525149</v>
      </c>
      <c r="F71" s="188">
        <v>253064</v>
      </c>
      <c r="G71" s="188">
        <v>144947</v>
      </c>
      <c r="H71" s="188">
        <v>79931</v>
      </c>
      <c r="I71" s="188">
        <v>106519</v>
      </c>
      <c r="J71" s="188">
        <v>81615</v>
      </c>
      <c r="K71" s="188">
        <v>102630</v>
      </c>
      <c r="L71" s="188">
        <v>113176</v>
      </c>
      <c r="M71" s="189">
        <v>112267</v>
      </c>
    </row>
    <row r="72" spans="1:13" ht="12.75" x14ac:dyDescent="0.2">
      <c r="A72" s="250" t="s">
        <v>118</v>
      </c>
      <c r="B72" s="250"/>
      <c r="C72" s="250"/>
      <c r="D72" s="250"/>
      <c r="E72" s="250"/>
      <c r="F72" s="250"/>
      <c r="G72" s="250"/>
      <c r="H72" s="250"/>
      <c r="I72" s="250"/>
      <c r="J72" s="250"/>
      <c r="K72" s="250"/>
      <c r="L72" s="250"/>
      <c r="M72" s="250"/>
    </row>
    <row r="73" spans="1:13" ht="12.75" x14ac:dyDescent="0.2">
      <c r="A73" s="325" t="s">
        <v>133</v>
      </c>
      <c r="B73" s="326"/>
      <c r="C73" s="327"/>
      <c r="D73" s="327"/>
      <c r="E73" s="327"/>
      <c r="F73" s="326"/>
      <c r="G73" s="327"/>
      <c r="H73" s="327"/>
      <c r="I73" s="327"/>
      <c r="J73" s="326"/>
      <c r="K73" s="326"/>
      <c r="L73" s="326"/>
      <c r="M73" s="326"/>
    </row>
    <row r="74" spans="1:13" ht="40.5" customHeight="1" x14ac:dyDescent="0.2">
      <c r="A74" s="315" t="s">
        <v>151</v>
      </c>
      <c r="B74" s="315"/>
      <c r="C74" s="315"/>
      <c r="D74" s="315"/>
      <c r="E74" s="315"/>
      <c r="F74" s="315"/>
      <c r="G74" s="315"/>
      <c r="H74" s="315"/>
      <c r="I74" s="315"/>
      <c r="J74" s="315"/>
      <c r="K74" s="315"/>
      <c r="L74" s="315"/>
      <c r="M74" s="315"/>
    </row>
    <row r="75" spans="1:13" ht="12.75" x14ac:dyDescent="0.2">
      <c r="A75" s="316" t="s">
        <v>115</v>
      </c>
      <c r="B75" s="316"/>
      <c r="C75" s="316"/>
      <c r="D75" s="316"/>
      <c r="E75" s="316"/>
      <c r="F75" s="316"/>
      <c r="G75" s="316"/>
      <c r="H75" s="316"/>
      <c r="I75" s="316"/>
      <c r="J75" s="316"/>
      <c r="K75" s="316"/>
      <c r="L75" s="316"/>
      <c r="M75" s="316"/>
    </row>
  </sheetData>
  <mergeCells count="8">
    <mergeCell ref="A72:M72"/>
    <mergeCell ref="A74:M74"/>
    <mergeCell ref="A1:M1"/>
    <mergeCell ref="A2:M2"/>
    <mergeCell ref="A3:A4"/>
    <mergeCell ref="B3:E3"/>
    <mergeCell ref="F3:I3"/>
    <mergeCell ref="J3:M3"/>
  </mergeCells>
  <printOptions horizontalCentered="1"/>
  <pageMargins left="0.25" right="0.25" top="0.5" bottom="0.5" header="0.3" footer="0.3"/>
  <pageSetup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Chart 1</vt:lpstr>
      <vt:lpstr>Chart 2</vt:lpstr>
      <vt:lpstr>Table 1</vt:lpstr>
      <vt:lpstr>Table 2</vt:lpstr>
      <vt:lpstr>Table 3</vt:lpstr>
      <vt:lpstr>Table 4</vt:lpstr>
      <vt:lpstr>Table 5</vt:lpstr>
      <vt:lpstr>Table 6</vt:lpstr>
      <vt:lpstr>Table 7</vt:lpstr>
      <vt:lpstr>Table 8</vt:lpstr>
      <vt:lpstr>Table 9</vt:lpstr>
      <vt:lpstr>Table 10</vt:lpstr>
      <vt:lpstr>'Table 1'!Print_Area</vt:lpstr>
      <vt:lpstr>'Table 2'!Print_Area</vt:lpstr>
      <vt:lpstr>'Table 3'!Print_Area</vt:lpstr>
      <vt:lpstr>'Table 4'!Print_Area</vt:lpstr>
      <vt:lpstr>'Table 5'!Print_Area</vt:lpstr>
      <vt:lpstr>'Table 7'!Print_Area</vt:lpstr>
      <vt:lpstr>'Table 8'!Print_Area</vt:lpstr>
      <vt:lpstr>'Table 9'!Print_Area</vt:lpstr>
      <vt:lpstr>'Table 6'!Print_Titles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investment by country and industry</dc:title>
  <dc:subject>Direct investment by country and industry</dc:subject>
  <dc:creator/>
  <cp:lastModifiedBy/>
  <dcterms:created xsi:type="dcterms:W3CDTF">2018-07-26T16:37:19Z</dcterms:created>
  <dcterms:modified xsi:type="dcterms:W3CDTF">2020-07-22T15:53:30Z</dcterms:modified>
</cp:coreProperties>
</file>