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IP\2 Quarterly IIP\1 IIP BPM6\June 2023\Release\Lock up files\"/>
    </mc:Choice>
  </mc:AlternateContent>
  <xr:revisionPtr revIDLastSave="0" documentId="13_ncr:1_{DC3B4C81-60A2-4142-8545-5D592C6F14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4" r:id="rId1"/>
    <sheet name="Table 2" sheetId="6" r:id="rId2"/>
  </sheets>
  <definedNames>
    <definedName name="_xlnm.Print_Area" localSheetId="0">'Table 1'!$A$1:$J$72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</calcChain>
</file>

<file path=xl/sharedStrings.xml><?xml version="1.0" encoding="utf-8"?>
<sst xmlns="http://schemas.openxmlformats.org/spreadsheetml/2006/main" count="188" uniqueCount="93">
  <si>
    <t>Table 1.  U.S. Net International Investment Position at the End of the Period</t>
  </si>
  <si>
    <t>Line</t>
  </si>
  <si>
    <t>Type of investment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</si>
  <si>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</si>
  <si>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</si>
  <si>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</si>
  <si>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</si>
  <si>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</si>
  <si>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</si>
  <si>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</si>
  <si>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</si>
  <si>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</si>
  <si>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</si>
  <si>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</si>
  <si>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</si>
  <si>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</si>
  <si>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</si>
  <si>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</si>
  <si>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</si>
  <si>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</si>
  <si>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</si>
  <si>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</si>
  <si>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</si>
  <si>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</si>
  <si>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</si>
  <si>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</si>
  <si>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</si>
  <si>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</si>
  <si>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</si>
  <si>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</si>
  <si>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</si>
  <si>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</si>
  <si>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</si>
  <si>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</si>
  <si>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</si>
  <si>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</si>
  <si>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</si>
  <si>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</si>
  <si>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</si>
  <si>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</si>
  <si>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</si>
  <si>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</si>
  <si>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</si>
  <si>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</si>
  <si>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</si>
  <si>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</si>
  <si>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>n.a.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</si>
  <si>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</si>
  <si>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</si>
  <si>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</si>
  <si>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</si>
  <si>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</si>
  <si>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</si>
  <si>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</si>
  <si>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</si>
  <si>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</si>
  <si>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</si>
  <si>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</si>
  <si>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</si>
  <si>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</si>
  <si>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</si>
  <si>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</si>
  <si>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</si>
  <si>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</si>
  <si>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[Billions of dollars, not seasonally adjusted]</t>
  </si>
  <si>
    <t>…..</t>
  </si>
  <si>
    <t xml:space="preserve">        Other equity</t>
  </si>
  <si>
    <t>U.S. net international investment position (line 4 less line 36)</t>
  </si>
  <si>
    <t xml:space="preserve">    Net international investment position excluding financial derivatives (line 5 less line 37)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</si>
  <si>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</si>
  <si>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</si>
  <si>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</si>
  <si>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</si>
  <si>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Q1 </t>
  </si>
  <si>
    <t xml:space="preserve">Q2 </t>
  </si>
  <si>
    <t>Q4</t>
  </si>
  <si>
    <t>Note. Details may not add to totals because of rounding.     U.S. Bureau of Economic Analysis</t>
  </si>
  <si>
    <t>[Billions of dollars]</t>
  </si>
  <si>
    <t>(*)</t>
  </si>
  <si>
    <t>p Preliminary     r Revised     n.a. Not available     ..... Not applicable     0.0 Positions are possible but are zero for a given period.</t>
  </si>
  <si>
    <t>Q3</t>
  </si>
  <si>
    <r>
      <t xml:space="preserve">Q1 </t>
    </r>
    <r>
      <rPr>
        <vertAlign val="superscript"/>
        <sz val="11"/>
        <rFont val="Arial Narrow"/>
        <family val="2"/>
      </rPr>
      <t>p</t>
    </r>
  </si>
  <si>
    <t>Change: 2022:Q4 to 2023:Q1</t>
  </si>
  <si>
    <t>June 28, 2023</t>
  </si>
  <si>
    <t>Table 2. Updates to the U.S. Net International Investment Position at Yearend, 2019–2022</t>
  </si>
  <si>
    <t>Previously published</t>
  </si>
  <si>
    <t>Revised</t>
  </si>
  <si>
    <t>Revision</t>
  </si>
  <si>
    <t>U.S. net international investment position (line 4 less line 10)</t>
  </si>
  <si>
    <t xml:space="preserve">    Net international investment position excluding financial derivatives</t>
  </si>
  <si>
    <t xml:space="preserve">    Financial derivatives other than reserves, net (line 7 less line 13)</t>
  </si>
  <si>
    <t>(*)   Value between zero and +/- $50 million.</t>
  </si>
  <si>
    <t>Note: Details may not add to totals because of rounding.     U. S.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</si>
</sst>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.5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4" fillId="2" borderId="0" xfId="0" applyNumberFormat="1" applyFont="1" applyFill="1"/>
    <xf numFmtId="0" fontId="2" fillId="2" borderId="6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0" xfId="0" applyNumberFormat="1" applyFont="1" applyFill="1"/>
    <xf numFmtId="164" fontId="2" fillId="2" borderId="6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164" fontId="2" fillId="2" borderId="6" xfId="0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4" xfId="0" applyFont="1" applyFill="1" applyBorder="1" applyAlignment="1">
      <alignment horizontal="right"/>
    </xf>
    <xf numFmtId="0" fontId="2" fillId="2" borderId="5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5" fontId="2" fillId="2" borderId="0" xfId="0" quotePrefix="1" applyNumberFormat="1" applyFont="1" applyFill="1" applyBorder="1" applyAlignment="1"/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4" fontId="4" fillId="2" borderId="6" xfId="0" applyNumberFormat="1" applyFont="1" applyFill="1" applyBorder="1"/>
    <xf numFmtId="164" fontId="2" fillId="2" borderId="6" xfId="0" applyNumberFormat="1" applyFont="1" applyFill="1" applyBorder="1"/>
    <xf numFmtId="164" fontId="2" fillId="2" borderId="8" xfId="0" applyNumberFormat="1" applyFont="1" applyFill="1" applyBorder="1"/>
    <xf numFmtId="15" fontId="2" fillId="2" borderId="0" xfId="0" quotePrefix="1" applyNumberFormat="1" applyFont="1" applyFill="1" applyAlignment="1">
      <alignment horizontal="right"/>
    </xf>
    <xf numFmtId="0" fontId="4" fillId="2" borderId="0" xfId="0" applyFont="1" applyFill="1"/>
    <xf numFmtId="164" fontId="2" fillId="2" borderId="14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4" fillId="2" borderId="14" xfId="0" applyNumberFormat="1" applyFont="1" applyFill="1" applyBorder="1"/>
    <xf numFmtId="164" fontId="2" fillId="2" borderId="14" xfId="0" applyNumberFormat="1" applyFont="1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</cellXfs>
  <cellStyles count="5">
    <cellStyle name="_x000a_bidires=100_x000d_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58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="115" zoomScaleNormal="115" zoomScalePageLayoutView="55" workbookViewId="0"/>
  </sheetViews>
  <sheetFormatPr defaultColWidth="8.88671875" defaultRowHeight="13.8" x14ac:dyDescent="0.25"/>
  <cols>
    <col min="1" max="1" width="5.44140625" style="11" customWidth="1"/>
    <col min="2" max="2" width="71.44140625" style="11" customWidth="1"/>
    <col min="3" max="7" width="9.6640625" style="11" customWidth="1"/>
    <col min="8" max="8" width="10.33203125" style="11" customWidth="1"/>
    <col min="9" max="9" width="9.5546875" style="11" customWidth="1"/>
    <col min="10" max="10" width="6.44140625" style="11" customWidth="1"/>
    <col min="11" max="11" width="11.44140625" style="11" customWidth="1"/>
    <col min="12" max="16384" width="8.88671875" style="11"/>
  </cols>
  <sheetData>
    <row r="1" spans="1:15" ht="15.75" customHeight="1" x14ac:dyDescent="0.25">
      <c r="A1" s="10"/>
      <c r="C1" s="20"/>
      <c r="D1" s="20"/>
      <c r="E1" s="20"/>
      <c r="F1" s="20"/>
      <c r="G1" s="20"/>
      <c r="H1" s="20"/>
      <c r="I1" s="20"/>
      <c r="J1" s="29" t="s">
        <v>83</v>
      </c>
    </row>
    <row r="2" spans="1:15" ht="20.100000000000001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5" ht="16.5" customHeight="1" x14ac:dyDescent="0.25">
      <c r="A3" s="40" t="s">
        <v>64</v>
      </c>
      <c r="B3" s="40"/>
      <c r="C3" s="40"/>
      <c r="D3" s="40"/>
      <c r="E3" s="40"/>
      <c r="F3" s="40"/>
      <c r="G3" s="40"/>
      <c r="H3" s="40"/>
      <c r="I3" s="40"/>
      <c r="J3" s="40"/>
    </row>
    <row r="4" spans="1:15" ht="29.1" customHeight="1" x14ac:dyDescent="0.25">
      <c r="A4" s="42" t="s">
        <v>1</v>
      </c>
      <c r="B4" s="44" t="s">
        <v>2</v>
      </c>
      <c r="C4" s="35">
        <v>2021</v>
      </c>
      <c r="D4" s="48">
        <v>2022</v>
      </c>
      <c r="E4" s="49"/>
      <c r="F4" s="49"/>
      <c r="G4" s="50"/>
      <c r="H4" s="52">
        <v>2023</v>
      </c>
      <c r="I4" s="46" t="s">
        <v>82</v>
      </c>
      <c r="J4" s="38" t="s">
        <v>1</v>
      </c>
    </row>
    <row r="5" spans="1:15" ht="20.25" customHeight="1" x14ac:dyDescent="0.25">
      <c r="A5" s="43"/>
      <c r="B5" s="45"/>
      <c r="C5" s="1" t="s">
        <v>75</v>
      </c>
      <c r="D5" s="1" t="s">
        <v>73</v>
      </c>
      <c r="E5" s="1" t="s">
        <v>74</v>
      </c>
      <c r="F5" s="1" t="s">
        <v>80</v>
      </c>
      <c r="G5" s="1" t="s">
        <v>75</v>
      </c>
      <c r="H5" s="1" t="s">
        <v>81</v>
      </c>
      <c r="I5" s="47"/>
      <c r="J5" s="39"/>
    </row>
    <row r="6" spans="1:15" s="22" customFormat="1" ht="18" customHeight="1" x14ac:dyDescent="0.25">
      <c r="A6" s="2" t="s">
        <v>3</v>
      </c>
      <c r="B6" s="3" t="s">
        <v>67</v>
      </c>
      <c r="C6" s="26">
        <v>-18783.2</v>
      </c>
      <c r="D6" s="26">
        <v>-18341.2</v>
      </c>
      <c r="E6" s="26">
        <v>-16660.7</v>
      </c>
      <c r="F6" s="26">
        <v>-16813.099999999999</v>
      </c>
      <c r="G6" s="26">
        <v>-16172.3</v>
      </c>
      <c r="H6" s="26">
        <v>-16750.2</v>
      </c>
      <c r="I6" s="26">
        <v>-577.9</v>
      </c>
      <c r="J6" s="4" t="s">
        <v>3</v>
      </c>
      <c r="K6" s="21"/>
      <c r="L6" s="21"/>
      <c r="M6" s="21"/>
      <c r="N6" s="21"/>
      <c r="O6" s="21"/>
    </row>
    <row r="7" spans="1:15" s="22" customFormat="1" ht="18" customHeight="1" x14ac:dyDescent="0.25">
      <c r="A7" s="5" t="s">
        <v>4</v>
      </c>
      <c r="B7" s="6" t="s">
        <v>68</v>
      </c>
      <c r="C7" s="27">
        <v>-18805.2</v>
      </c>
      <c r="D7" s="27">
        <v>-18406.2</v>
      </c>
      <c r="E7" s="27">
        <v>-16732.099999999999</v>
      </c>
      <c r="F7" s="27">
        <v>-16931.5</v>
      </c>
      <c r="G7" s="27">
        <v>-16241.8</v>
      </c>
      <c r="H7" s="27">
        <v>-16792.599999999999</v>
      </c>
      <c r="I7" s="27">
        <v>-550.79999999999995</v>
      </c>
      <c r="J7" s="4" t="s">
        <v>4</v>
      </c>
      <c r="K7" s="23"/>
      <c r="L7" s="21"/>
      <c r="M7" s="21"/>
      <c r="N7" s="21"/>
      <c r="O7" s="21"/>
    </row>
    <row r="8" spans="1:15" s="22" customFormat="1" ht="18" customHeight="1" x14ac:dyDescent="0.25">
      <c r="A8" s="5" t="s">
        <v>5</v>
      </c>
      <c r="B8" s="6" t="s">
        <v>69</v>
      </c>
      <c r="C8" s="27">
        <v>22.1</v>
      </c>
      <c r="D8" s="27">
        <v>64.900000000000006</v>
      </c>
      <c r="E8" s="27">
        <v>71.400000000000006</v>
      </c>
      <c r="F8" s="27">
        <v>118.4</v>
      </c>
      <c r="G8" s="27">
        <v>69.5</v>
      </c>
      <c r="H8" s="27">
        <v>42.4</v>
      </c>
      <c r="I8" s="27">
        <v>-27.1</v>
      </c>
      <c r="J8" s="4" t="s">
        <v>5</v>
      </c>
      <c r="K8" s="23"/>
      <c r="L8" s="21"/>
      <c r="M8" s="21"/>
      <c r="N8" s="21"/>
      <c r="O8" s="21"/>
    </row>
    <row r="9" spans="1:15" s="22" customFormat="1" ht="18" customHeight="1" x14ac:dyDescent="0.25">
      <c r="A9" s="5" t="s">
        <v>6</v>
      </c>
      <c r="B9" s="3" t="s">
        <v>7</v>
      </c>
      <c r="C9" s="26">
        <v>35021.9</v>
      </c>
      <c r="D9" s="26">
        <v>34012.9</v>
      </c>
      <c r="E9" s="26">
        <v>30970.400000000001</v>
      </c>
      <c r="F9" s="26">
        <v>29698.400000000001</v>
      </c>
      <c r="G9" s="26">
        <v>31631.8</v>
      </c>
      <c r="H9" s="26">
        <v>32741.1</v>
      </c>
      <c r="I9" s="26">
        <v>1109.3</v>
      </c>
      <c r="J9" s="4" t="s">
        <v>6</v>
      </c>
      <c r="K9" s="23"/>
      <c r="L9" s="21"/>
      <c r="M9" s="21"/>
      <c r="N9" s="21"/>
      <c r="O9" s="21"/>
    </row>
    <row r="10" spans="1:15" s="22" customFormat="1" ht="18" customHeight="1" x14ac:dyDescent="0.25">
      <c r="A10" s="5" t="s">
        <v>8</v>
      </c>
      <c r="B10" s="6" t="s">
        <v>70</v>
      </c>
      <c r="C10" s="27">
        <v>33039</v>
      </c>
      <c r="D10" s="27">
        <v>31758</v>
      </c>
      <c r="E10" s="27">
        <v>28564.799999999999</v>
      </c>
      <c r="F10" s="27">
        <v>26871.5</v>
      </c>
      <c r="G10" s="27">
        <v>29088.5</v>
      </c>
      <c r="H10" s="27">
        <v>30548</v>
      </c>
      <c r="I10" s="27">
        <v>1459.5</v>
      </c>
      <c r="J10" s="4" t="s">
        <v>8</v>
      </c>
      <c r="K10" s="23"/>
      <c r="L10" s="21"/>
      <c r="M10" s="21"/>
      <c r="N10" s="21"/>
      <c r="O10" s="21"/>
    </row>
    <row r="11" spans="1:15" s="22" customFormat="1" ht="18" customHeight="1" x14ac:dyDescent="0.25">
      <c r="A11" s="5" t="s">
        <v>9</v>
      </c>
      <c r="B11" s="6" t="s">
        <v>10</v>
      </c>
      <c r="C11" s="27">
        <v>1983</v>
      </c>
      <c r="D11" s="27">
        <v>2254.8000000000002</v>
      </c>
      <c r="E11" s="27">
        <v>2405.6999999999998</v>
      </c>
      <c r="F11" s="27">
        <v>2826.9</v>
      </c>
      <c r="G11" s="27">
        <v>2543.3000000000002</v>
      </c>
      <c r="H11" s="27">
        <v>2193.1</v>
      </c>
      <c r="I11" s="27">
        <v>-350.2</v>
      </c>
      <c r="J11" s="4" t="s">
        <v>9</v>
      </c>
      <c r="K11" s="23"/>
      <c r="L11" s="21"/>
      <c r="M11" s="21"/>
      <c r="N11" s="21"/>
      <c r="O11" s="21"/>
    </row>
    <row r="12" spans="1:15" s="22" customFormat="1" ht="18" customHeight="1" x14ac:dyDescent="0.25">
      <c r="A12" s="5" t="s">
        <v>11</v>
      </c>
      <c r="B12" s="3" t="s">
        <v>12</v>
      </c>
      <c r="C12" s="27"/>
      <c r="D12" s="27"/>
      <c r="E12" s="27"/>
      <c r="F12" s="27"/>
      <c r="G12" s="27"/>
      <c r="H12" s="27"/>
      <c r="I12" s="27"/>
      <c r="J12" s="4"/>
      <c r="K12" s="23"/>
      <c r="L12" s="21"/>
      <c r="M12" s="21"/>
      <c r="N12" s="21"/>
      <c r="O12" s="21"/>
    </row>
    <row r="13" spans="1:15" s="22" customFormat="1" ht="18" customHeight="1" x14ac:dyDescent="0.25">
      <c r="A13" s="5" t="s">
        <v>13</v>
      </c>
      <c r="B13" s="6" t="s">
        <v>14</v>
      </c>
      <c r="C13" s="27">
        <v>10925.5</v>
      </c>
      <c r="D13" s="27">
        <v>10372.1</v>
      </c>
      <c r="E13" s="27">
        <v>8953.2999999999993</v>
      </c>
      <c r="F13" s="27">
        <v>8301.5</v>
      </c>
      <c r="G13" s="27">
        <v>9277</v>
      </c>
      <c r="H13" s="27">
        <v>9993.7999999999993</v>
      </c>
      <c r="I13" s="27">
        <v>716.8</v>
      </c>
      <c r="J13" s="4" t="s">
        <v>13</v>
      </c>
      <c r="K13" s="23"/>
      <c r="L13" s="21"/>
      <c r="M13" s="21"/>
      <c r="N13" s="21"/>
      <c r="O13" s="21"/>
    </row>
    <row r="14" spans="1:15" s="22" customFormat="1" ht="18" customHeight="1" x14ac:dyDescent="0.25">
      <c r="A14" s="5" t="s">
        <v>15</v>
      </c>
      <c r="B14" s="6" t="s">
        <v>16</v>
      </c>
      <c r="C14" s="27">
        <v>9726.7999999999993</v>
      </c>
      <c r="D14" s="27">
        <v>9157.4</v>
      </c>
      <c r="E14" s="27">
        <v>7722</v>
      </c>
      <c r="F14" s="27">
        <v>7097.1</v>
      </c>
      <c r="G14" s="27">
        <v>8077</v>
      </c>
      <c r="H14" s="27">
        <v>8773.4</v>
      </c>
      <c r="I14" s="27">
        <v>696.4</v>
      </c>
      <c r="J14" s="4" t="s">
        <v>15</v>
      </c>
      <c r="K14" s="23"/>
      <c r="L14" s="21"/>
      <c r="M14" s="21"/>
      <c r="N14" s="21"/>
      <c r="O14" s="21"/>
    </row>
    <row r="15" spans="1:15" s="22" customFormat="1" ht="18" customHeight="1" x14ac:dyDescent="0.25">
      <c r="A15" s="5" t="s">
        <v>17</v>
      </c>
      <c r="B15" s="6" t="s">
        <v>18</v>
      </c>
      <c r="C15" s="27">
        <v>1198.7</v>
      </c>
      <c r="D15" s="27">
        <v>1214.8</v>
      </c>
      <c r="E15" s="27">
        <v>1231.4000000000001</v>
      </c>
      <c r="F15" s="27">
        <v>1204.4000000000001</v>
      </c>
      <c r="G15" s="27">
        <v>1200</v>
      </c>
      <c r="H15" s="27">
        <v>1220.4000000000001</v>
      </c>
      <c r="I15" s="27">
        <v>20.399999999999999</v>
      </c>
      <c r="J15" s="4" t="s">
        <v>17</v>
      </c>
      <c r="K15" s="23"/>
      <c r="L15" s="21"/>
      <c r="M15" s="21"/>
      <c r="N15" s="21"/>
      <c r="O15" s="21"/>
    </row>
    <row r="16" spans="1:15" s="22" customFormat="1" ht="18" customHeight="1" x14ac:dyDescent="0.25">
      <c r="A16" s="5" t="s">
        <v>19</v>
      </c>
      <c r="B16" s="6" t="s">
        <v>20</v>
      </c>
      <c r="C16" s="27">
        <v>16313.9</v>
      </c>
      <c r="D16" s="27">
        <v>15513.9</v>
      </c>
      <c r="E16" s="27">
        <v>13823.6</v>
      </c>
      <c r="F16" s="27">
        <v>12904.9</v>
      </c>
      <c r="G16" s="27">
        <v>14073.9</v>
      </c>
      <c r="H16" s="27">
        <v>14657.1</v>
      </c>
      <c r="I16" s="27">
        <v>583.1</v>
      </c>
      <c r="J16" s="4" t="s">
        <v>19</v>
      </c>
      <c r="K16" s="23"/>
      <c r="L16" s="21"/>
      <c r="M16" s="21"/>
      <c r="N16" s="21"/>
      <c r="O16" s="21"/>
    </row>
    <row r="17" spans="1:15" s="22" customFormat="1" ht="18" customHeight="1" x14ac:dyDescent="0.25">
      <c r="A17" s="5" t="s">
        <v>21</v>
      </c>
      <c r="B17" s="6" t="s">
        <v>22</v>
      </c>
      <c r="C17" s="27">
        <v>12061.3</v>
      </c>
      <c r="D17" s="27">
        <v>11465.3</v>
      </c>
      <c r="E17" s="27">
        <v>9997.7000000000007</v>
      </c>
      <c r="F17" s="27">
        <v>9192.4</v>
      </c>
      <c r="G17" s="27">
        <v>10306</v>
      </c>
      <c r="H17" s="27">
        <v>10808.1</v>
      </c>
      <c r="I17" s="27">
        <v>502.1</v>
      </c>
      <c r="J17" s="4" t="s">
        <v>21</v>
      </c>
      <c r="K17" s="23"/>
      <c r="L17" s="21"/>
      <c r="M17" s="21"/>
      <c r="N17" s="21"/>
      <c r="O17" s="21"/>
    </row>
    <row r="18" spans="1:15" s="22" customFormat="1" ht="18" customHeight="1" x14ac:dyDescent="0.25">
      <c r="A18" s="5" t="s">
        <v>23</v>
      </c>
      <c r="B18" s="6" t="s">
        <v>24</v>
      </c>
      <c r="C18" s="7">
        <v>4252.6000000000004</v>
      </c>
      <c r="D18" s="7">
        <v>4048.7</v>
      </c>
      <c r="E18" s="7">
        <v>3825.9</v>
      </c>
      <c r="F18" s="7">
        <v>3712.5</v>
      </c>
      <c r="G18" s="7">
        <v>3768</v>
      </c>
      <c r="H18" s="7">
        <v>3849</v>
      </c>
      <c r="I18" s="7">
        <v>81</v>
      </c>
      <c r="J18" s="4" t="s">
        <v>23</v>
      </c>
      <c r="K18" s="23"/>
      <c r="L18" s="21"/>
      <c r="M18" s="21"/>
      <c r="N18" s="21"/>
      <c r="O18" s="21"/>
    </row>
    <row r="19" spans="1:15" s="22" customFormat="1" ht="18" customHeight="1" x14ac:dyDescent="0.25">
      <c r="A19" s="5" t="s">
        <v>25</v>
      </c>
      <c r="B19" s="6" t="s">
        <v>26</v>
      </c>
      <c r="C19" s="27">
        <v>573.6</v>
      </c>
      <c r="D19" s="27">
        <v>501.5</v>
      </c>
      <c r="E19" s="27">
        <v>463.9</v>
      </c>
      <c r="F19" s="27">
        <v>487.2</v>
      </c>
      <c r="G19" s="27">
        <v>488</v>
      </c>
      <c r="H19" s="27">
        <v>481</v>
      </c>
      <c r="I19" s="27">
        <v>-7</v>
      </c>
      <c r="J19" s="4" t="s">
        <v>25</v>
      </c>
      <c r="K19" s="23"/>
      <c r="L19" s="21"/>
      <c r="M19" s="21"/>
      <c r="N19" s="21"/>
      <c r="O19" s="21"/>
    </row>
    <row r="20" spans="1:15" s="22" customFormat="1" ht="18" customHeight="1" x14ac:dyDescent="0.25">
      <c r="A20" s="5" t="s">
        <v>27</v>
      </c>
      <c r="B20" s="6" t="s">
        <v>28</v>
      </c>
      <c r="C20" s="27">
        <v>3679</v>
      </c>
      <c r="D20" s="27">
        <v>3547.2</v>
      </c>
      <c r="E20" s="27">
        <v>3361.9</v>
      </c>
      <c r="F20" s="27">
        <v>3225.3</v>
      </c>
      <c r="G20" s="27">
        <v>3280</v>
      </c>
      <c r="H20" s="27">
        <v>3368.1</v>
      </c>
      <c r="I20" s="27">
        <v>88</v>
      </c>
      <c r="J20" s="4" t="s">
        <v>27</v>
      </c>
      <c r="K20" s="23"/>
      <c r="L20" s="21"/>
      <c r="M20" s="21"/>
      <c r="N20" s="21"/>
      <c r="O20" s="21"/>
    </row>
    <row r="21" spans="1:15" s="22" customFormat="1" ht="18" customHeight="1" x14ac:dyDescent="0.25">
      <c r="A21" s="5" t="s">
        <v>29</v>
      </c>
      <c r="B21" s="6" t="s">
        <v>30</v>
      </c>
      <c r="C21" s="27">
        <v>1983</v>
      </c>
      <c r="D21" s="27">
        <v>2254.8000000000002</v>
      </c>
      <c r="E21" s="27">
        <v>2405.6999999999998</v>
      </c>
      <c r="F21" s="27">
        <v>2826.9</v>
      </c>
      <c r="G21" s="27">
        <v>2543.3000000000002</v>
      </c>
      <c r="H21" s="27">
        <v>2193.1</v>
      </c>
      <c r="I21" s="27">
        <v>-350.2</v>
      </c>
      <c r="J21" s="4" t="s">
        <v>29</v>
      </c>
      <c r="K21" s="23"/>
      <c r="L21" s="21"/>
      <c r="M21" s="21"/>
      <c r="N21" s="21"/>
      <c r="O21" s="21"/>
    </row>
    <row r="22" spans="1:15" s="22" customFormat="1" ht="18" customHeight="1" x14ac:dyDescent="0.25">
      <c r="A22" s="5" t="s">
        <v>31</v>
      </c>
      <c r="B22" s="6" t="s">
        <v>32</v>
      </c>
      <c r="C22" s="27">
        <v>1922.5</v>
      </c>
      <c r="D22" s="27">
        <v>2153</v>
      </c>
      <c r="E22" s="27">
        <v>2301.6999999999998</v>
      </c>
      <c r="F22" s="27">
        <v>2714.2</v>
      </c>
      <c r="G22" s="27">
        <v>2465.6999999999998</v>
      </c>
      <c r="H22" s="27">
        <v>2127.9</v>
      </c>
      <c r="I22" s="27">
        <v>-337.8</v>
      </c>
      <c r="J22" s="4" t="s">
        <v>31</v>
      </c>
      <c r="K22" s="23"/>
      <c r="L22" s="21"/>
      <c r="M22" s="21"/>
      <c r="N22" s="21"/>
      <c r="O22" s="21"/>
    </row>
    <row r="23" spans="1:15" s="22" customFormat="1" ht="18" customHeight="1" x14ac:dyDescent="0.25">
      <c r="A23" s="5" t="s">
        <v>33</v>
      </c>
      <c r="B23" s="6" t="s">
        <v>34</v>
      </c>
      <c r="C23" s="27">
        <v>1351.3</v>
      </c>
      <c r="D23" s="27">
        <v>1452.7</v>
      </c>
      <c r="E23" s="27">
        <v>1578.6</v>
      </c>
      <c r="F23" s="27">
        <v>1855.2</v>
      </c>
      <c r="G23" s="27">
        <v>1860.8</v>
      </c>
      <c r="H23" s="27">
        <v>1637.7</v>
      </c>
      <c r="I23" s="27">
        <v>-223.1</v>
      </c>
      <c r="J23" s="4" t="s">
        <v>33</v>
      </c>
      <c r="K23" s="23"/>
      <c r="L23" s="21"/>
      <c r="M23" s="21"/>
      <c r="N23" s="21"/>
      <c r="O23" s="21"/>
    </row>
    <row r="24" spans="1:15" s="22" customFormat="1" ht="18" customHeight="1" x14ac:dyDescent="0.25">
      <c r="A24" s="5" t="s">
        <v>35</v>
      </c>
      <c r="B24" s="6" t="s">
        <v>36</v>
      </c>
      <c r="C24" s="27">
        <v>311.3</v>
      </c>
      <c r="D24" s="27">
        <v>394.1</v>
      </c>
      <c r="E24" s="27">
        <v>457.5</v>
      </c>
      <c r="F24" s="27">
        <v>615.5</v>
      </c>
      <c r="G24" s="27">
        <v>432.4</v>
      </c>
      <c r="H24" s="27">
        <v>321</v>
      </c>
      <c r="I24" s="27">
        <v>-111.3</v>
      </c>
      <c r="J24" s="4" t="s">
        <v>35</v>
      </c>
      <c r="K24" s="23"/>
      <c r="L24" s="21"/>
      <c r="M24" s="21"/>
      <c r="N24" s="21"/>
      <c r="O24" s="21"/>
    </row>
    <row r="25" spans="1:15" s="22" customFormat="1" ht="18" customHeight="1" x14ac:dyDescent="0.25">
      <c r="A25" s="5" t="s">
        <v>37</v>
      </c>
      <c r="B25" s="6" t="s">
        <v>38</v>
      </c>
      <c r="C25" s="27">
        <v>259.89999999999998</v>
      </c>
      <c r="D25" s="27">
        <v>306.2</v>
      </c>
      <c r="E25" s="27">
        <v>265.60000000000002</v>
      </c>
      <c r="F25" s="27">
        <v>243.5</v>
      </c>
      <c r="G25" s="27">
        <v>172.5</v>
      </c>
      <c r="H25" s="27">
        <v>169.1</v>
      </c>
      <c r="I25" s="27">
        <v>-3.4</v>
      </c>
      <c r="J25" s="4" t="s">
        <v>37</v>
      </c>
      <c r="K25" s="23"/>
      <c r="L25" s="21"/>
      <c r="M25" s="21"/>
      <c r="N25" s="21"/>
      <c r="O25" s="21"/>
    </row>
    <row r="26" spans="1:15" s="22" customFormat="1" ht="18" customHeight="1" x14ac:dyDescent="0.25">
      <c r="A26" s="5" t="s">
        <v>39</v>
      </c>
      <c r="B26" s="6" t="s">
        <v>40</v>
      </c>
      <c r="C26" s="27">
        <v>60.4</v>
      </c>
      <c r="D26" s="27">
        <v>101.9</v>
      </c>
      <c r="E26" s="27">
        <v>103.9</v>
      </c>
      <c r="F26" s="27">
        <v>112.8</v>
      </c>
      <c r="G26" s="27">
        <v>77.7</v>
      </c>
      <c r="H26" s="27">
        <v>65.3</v>
      </c>
      <c r="I26" s="27">
        <v>-12.4</v>
      </c>
      <c r="J26" s="4" t="s">
        <v>39</v>
      </c>
      <c r="K26" s="23"/>
      <c r="L26" s="21"/>
      <c r="M26" s="21"/>
      <c r="N26" s="21"/>
      <c r="O26" s="21"/>
    </row>
    <row r="27" spans="1:15" s="22" customFormat="1" ht="18" customHeight="1" x14ac:dyDescent="0.25">
      <c r="A27" s="5" t="s">
        <v>41</v>
      </c>
      <c r="B27" s="6" t="s">
        <v>42</v>
      </c>
      <c r="C27" s="7">
        <v>5087.2</v>
      </c>
      <c r="D27" s="7">
        <v>5127</v>
      </c>
      <c r="E27" s="7">
        <v>5085.2</v>
      </c>
      <c r="F27" s="7">
        <v>5009</v>
      </c>
      <c r="G27" s="7">
        <v>5030.6000000000004</v>
      </c>
      <c r="H27" s="7">
        <v>5143.6000000000004</v>
      </c>
      <c r="I27" s="7">
        <v>113</v>
      </c>
      <c r="J27" s="4" t="s">
        <v>41</v>
      </c>
      <c r="K27" s="23"/>
      <c r="L27" s="21"/>
      <c r="M27" s="21"/>
      <c r="N27" s="21"/>
      <c r="O27" s="21"/>
    </row>
    <row r="28" spans="1:15" s="22" customFormat="1" ht="18" customHeight="1" x14ac:dyDescent="0.25">
      <c r="A28" s="5">
        <v>22</v>
      </c>
      <c r="B28" s="8" t="s">
        <v>66</v>
      </c>
      <c r="C28" s="7">
        <v>71.099999999999994</v>
      </c>
      <c r="D28" s="7">
        <v>71.400000000000006</v>
      </c>
      <c r="E28" s="7">
        <v>73</v>
      </c>
      <c r="F28" s="7">
        <v>73.3</v>
      </c>
      <c r="G28" s="7">
        <v>73.5</v>
      </c>
      <c r="H28" s="7">
        <v>73.7</v>
      </c>
      <c r="I28" s="7">
        <v>0.3</v>
      </c>
      <c r="J28" s="4">
        <v>22</v>
      </c>
      <c r="K28" s="23"/>
      <c r="L28" s="21"/>
      <c r="M28" s="21"/>
      <c r="N28" s="21"/>
      <c r="O28" s="21"/>
    </row>
    <row r="29" spans="1:15" s="22" customFormat="1" ht="18" customHeight="1" x14ac:dyDescent="0.25">
      <c r="A29" s="5">
        <v>23</v>
      </c>
      <c r="B29" s="6" t="s">
        <v>43</v>
      </c>
      <c r="C29" s="27">
        <v>2131.6999999999998</v>
      </c>
      <c r="D29" s="27">
        <v>2150.1</v>
      </c>
      <c r="E29" s="27">
        <v>2120</v>
      </c>
      <c r="F29" s="27">
        <v>2156.1999999999998</v>
      </c>
      <c r="G29" s="27">
        <v>2234.4</v>
      </c>
      <c r="H29" s="27">
        <v>2186.3000000000002</v>
      </c>
      <c r="I29" s="27">
        <v>-48.2</v>
      </c>
      <c r="J29" s="4">
        <v>23</v>
      </c>
      <c r="K29" s="23"/>
      <c r="L29" s="21"/>
      <c r="M29" s="21"/>
      <c r="N29" s="21"/>
      <c r="O29" s="21"/>
    </row>
    <row r="30" spans="1:15" s="22" customFormat="1" ht="18" customHeight="1" x14ac:dyDescent="0.25">
      <c r="A30" s="5">
        <v>24</v>
      </c>
      <c r="B30" s="6" t="s">
        <v>44</v>
      </c>
      <c r="C30" s="27">
        <v>2837.1</v>
      </c>
      <c r="D30" s="27">
        <v>2864.7</v>
      </c>
      <c r="E30" s="27">
        <v>2851.4</v>
      </c>
      <c r="F30" s="27">
        <v>2737.7</v>
      </c>
      <c r="G30" s="27">
        <v>2682.7</v>
      </c>
      <c r="H30" s="27">
        <v>2846.1</v>
      </c>
      <c r="I30" s="27">
        <v>163.30000000000001</v>
      </c>
      <c r="J30" s="4">
        <v>24</v>
      </c>
      <c r="K30" s="23"/>
      <c r="L30" s="21"/>
      <c r="M30" s="21"/>
      <c r="N30" s="21"/>
      <c r="O30" s="21"/>
    </row>
    <row r="31" spans="1:15" s="22" customFormat="1" ht="18" customHeight="1" x14ac:dyDescent="0.25">
      <c r="A31" s="5">
        <v>25</v>
      </c>
      <c r="B31" s="6" t="s">
        <v>45</v>
      </c>
      <c r="C31" s="7" t="s">
        <v>46</v>
      </c>
      <c r="D31" s="7" t="s">
        <v>46</v>
      </c>
      <c r="E31" s="7" t="s">
        <v>46</v>
      </c>
      <c r="F31" s="7" t="s">
        <v>46</v>
      </c>
      <c r="G31" s="7" t="s">
        <v>46</v>
      </c>
      <c r="H31" s="7" t="s">
        <v>46</v>
      </c>
      <c r="I31" s="7" t="s">
        <v>46</v>
      </c>
      <c r="J31" s="4">
        <v>25</v>
      </c>
      <c r="K31" s="23"/>
      <c r="L31" s="21"/>
      <c r="M31" s="21"/>
      <c r="N31" s="21"/>
      <c r="O31" s="21"/>
    </row>
    <row r="32" spans="1:15" s="22" customFormat="1" ht="18" customHeight="1" x14ac:dyDescent="0.25">
      <c r="A32" s="5">
        <v>26</v>
      </c>
      <c r="B32" s="6" t="s">
        <v>47</v>
      </c>
      <c r="C32" s="27">
        <v>47.3</v>
      </c>
      <c r="D32" s="27">
        <v>40.799999999999997</v>
      </c>
      <c r="E32" s="27">
        <v>40.9</v>
      </c>
      <c r="F32" s="27">
        <v>41.8</v>
      </c>
      <c r="G32" s="27">
        <v>40</v>
      </c>
      <c r="H32" s="27">
        <v>37.6</v>
      </c>
      <c r="I32" s="27">
        <v>-2.5</v>
      </c>
      <c r="J32" s="4">
        <v>26</v>
      </c>
      <c r="K32" s="23"/>
      <c r="L32" s="21"/>
      <c r="M32" s="21"/>
      <c r="N32" s="21"/>
      <c r="O32" s="21"/>
    </row>
    <row r="33" spans="1:15" s="22" customFormat="1" ht="18" customHeight="1" x14ac:dyDescent="0.25">
      <c r="A33" s="5">
        <v>27</v>
      </c>
      <c r="B33" s="6" t="s">
        <v>48</v>
      </c>
      <c r="C33" s="27">
        <v>712.3</v>
      </c>
      <c r="D33" s="27">
        <v>745</v>
      </c>
      <c r="E33" s="27">
        <v>702.6</v>
      </c>
      <c r="F33" s="27">
        <v>656.2</v>
      </c>
      <c r="G33" s="27">
        <v>706.9</v>
      </c>
      <c r="H33" s="27">
        <v>753.5</v>
      </c>
      <c r="I33" s="27">
        <v>46.6</v>
      </c>
      <c r="J33" s="4">
        <v>27</v>
      </c>
      <c r="K33" s="23"/>
      <c r="L33" s="21"/>
      <c r="M33" s="21"/>
      <c r="N33" s="21"/>
      <c r="O33" s="21"/>
    </row>
    <row r="34" spans="1:15" s="22" customFormat="1" ht="18" customHeight="1" x14ac:dyDescent="0.25">
      <c r="A34" s="5">
        <v>28</v>
      </c>
      <c r="B34" s="6" t="s">
        <v>49</v>
      </c>
      <c r="C34" s="27">
        <v>472.2</v>
      </c>
      <c r="D34" s="27">
        <v>507.9</v>
      </c>
      <c r="E34" s="27">
        <v>475.1</v>
      </c>
      <c r="F34" s="27">
        <v>437.2</v>
      </c>
      <c r="G34" s="27">
        <v>474.3</v>
      </c>
      <c r="H34" s="27">
        <v>517.70000000000005</v>
      </c>
      <c r="I34" s="27">
        <v>43.4</v>
      </c>
      <c r="J34" s="4">
        <v>28</v>
      </c>
      <c r="K34" s="23"/>
      <c r="L34" s="21"/>
      <c r="M34" s="21"/>
      <c r="N34" s="21"/>
      <c r="O34" s="21"/>
    </row>
    <row r="35" spans="1:15" s="22" customFormat="1" ht="18" customHeight="1" x14ac:dyDescent="0.25">
      <c r="A35" s="5">
        <v>29</v>
      </c>
      <c r="B35" s="6" t="s">
        <v>50</v>
      </c>
      <c r="C35" s="27">
        <v>163.6</v>
      </c>
      <c r="D35" s="27">
        <v>163.1</v>
      </c>
      <c r="E35" s="27">
        <v>158.19999999999999</v>
      </c>
      <c r="F35" s="27">
        <v>153.19999999999999</v>
      </c>
      <c r="G35" s="27">
        <v>160.5</v>
      </c>
      <c r="H35" s="7">
        <v>163.19999999999999</v>
      </c>
      <c r="I35" s="7">
        <v>2.7</v>
      </c>
      <c r="J35" s="4">
        <v>29</v>
      </c>
      <c r="K35" s="23"/>
      <c r="L35" s="21"/>
      <c r="M35" s="21"/>
      <c r="N35" s="21"/>
      <c r="O35" s="21"/>
    </row>
    <row r="36" spans="1:15" s="22" customFormat="1" ht="18" customHeight="1" x14ac:dyDescent="0.25">
      <c r="A36" s="5">
        <v>30</v>
      </c>
      <c r="B36" s="6" t="s">
        <v>51</v>
      </c>
      <c r="C36" s="27">
        <v>35.799999999999997</v>
      </c>
      <c r="D36" s="27">
        <v>34.799999999999997</v>
      </c>
      <c r="E36" s="27">
        <v>33.1</v>
      </c>
      <c r="F36" s="27">
        <v>32</v>
      </c>
      <c r="G36" s="27">
        <v>35</v>
      </c>
      <c r="H36" s="27">
        <v>35.1</v>
      </c>
      <c r="I36" s="27">
        <v>0.2</v>
      </c>
      <c r="J36" s="4">
        <v>30</v>
      </c>
      <c r="K36" s="23"/>
      <c r="L36" s="21"/>
      <c r="M36" s="21"/>
      <c r="N36" s="21"/>
      <c r="O36" s="21"/>
    </row>
    <row r="37" spans="1:15" s="22" customFormat="1" ht="18" customHeight="1" x14ac:dyDescent="0.25">
      <c r="A37" s="5">
        <v>31</v>
      </c>
      <c r="B37" s="6" t="s">
        <v>52</v>
      </c>
      <c r="C37" s="27">
        <v>40.6</v>
      </c>
      <c r="D37" s="27">
        <v>39.200000000000003</v>
      </c>
      <c r="E37" s="27">
        <v>36.200000000000003</v>
      </c>
      <c r="F37" s="27">
        <v>33.9</v>
      </c>
      <c r="G37" s="27">
        <v>37.1</v>
      </c>
      <c r="H37" s="27">
        <v>37.4</v>
      </c>
      <c r="I37" s="27">
        <v>0.3</v>
      </c>
      <c r="J37" s="4">
        <v>31</v>
      </c>
      <c r="K37" s="23"/>
      <c r="L37" s="21"/>
      <c r="M37" s="21"/>
      <c r="N37" s="21"/>
      <c r="O37" s="21"/>
    </row>
    <row r="38" spans="1:15" s="22" customFormat="1" ht="18" customHeight="1" x14ac:dyDescent="0.25">
      <c r="A38" s="5">
        <v>32</v>
      </c>
      <c r="B38" s="6" t="s">
        <v>53</v>
      </c>
      <c r="C38" s="27">
        <v>28.3</v>
      </c>
      <c r="D38" s="27">
        <v>28.3</v>
      </c>
      <c r="E38" s="27">
        <v>26.1</v>
      </c>
      <c r="F38" s="27">
        <v>25.6</v>
      </c>
      <c r="G38" s="27">
        <v>28.3</v>
      </c>
      <c r="H38" s="27">
        <v>28.7</v>
      </c>
      <c r="I38" s="27">
        <v>0.4</v>
      </c>
      <c r="J38" s="4">
        <v>32</v>
      </c>
      <c r="K38" s="23"/>
      <c r="L38" s="21"/>
      <c r="M38" s="21"/>
      <c r="N38" s="21"/>
      <c r="O38" s="21"/>
    </row>
    <row r="39" spans="1:15" s="22" customFormat="1" ht="18" customHeight="1" x14ac:dyDescent="0.25">
      <c r="A39" s="5">
        <v>33</v>
      </c>
      <c r="B39" s="6" t="s">
        <v>54</v>
      </c>
      <c r="C39" s="27">
        <v>12.4</v>
      </c>
      <c r="D39" s="27">
        <v>10.9</v>
      </c>
      <c r="E39" s="27">
        <v>10.1</v>
      </c>
      <c r="F39" s="27">
        <v>8.1999999999999993</v>
      </c>
      <c r="G39" s="27">
        <v>8.8000000000000007</v>
      </c>
      <c r="H39" s="27">
        <v>8.6999999999999993</v>
      </c>
      <c r="I39" s="7" t="s">
        <v>78</v>
      </c>
      <c r="J39" s="4">
        <v>33</v>
      </c>
      <c r="K39" s="23"/>
      <c r="L39" s="21"/>
      <c r="M39" s="21"/>
      <c r="N39" s="21"/>
      <c r="O39" s="21"/>
    </row>
    <row r="40" spans="1:15" s="22" customFormat="1" ht="18" customHeight="1" x14ac:dyDescent="0.25">
      <c r="A40" s="5">
        <v>34</v>
      </c>
      <c r="B40" s="6" t="s">
        <v>55</v>
      </c>
      <c r="C40" s="9" t="s">
        <v>65</v>
      </c>
      <c r="D40" s="9" t="s">
        <v>65</v>
      </c>
      <c r="E40" s="9" t="s">
        <v>65</v>
      </c>
      <c r="F40" s="9" t="s">
        <v>65</v>
      </c>
      <c r="G40" s="9" t="s">
        <v>65</v>
      </c>
      <c r="H40" s="9" t="s">
        <v>65</v>
      </c>
      <c r="I40" s="9" t="s">
        <v>65</v>
      </c>
      <c r="J40" s="4">
        <v>34</v>
      </c>
      <c r="K40" s="23"/>
      <c r="L40" s="21"/>
      <c r="M40" s="21"/>
      <c r="N40" s="21"/>
      <c r="O40" s="21"/>
    </row>
    <row r="41" spans="1:15" s="22" customFormat="1" ht="18" customHeight="1" x14ac:dyDescent="0.25">
      <c r="A41" s="5">
        <v>35</v>
      </c>
      <c r="B41" s="6" t="s">
        <v>56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4">
        <v>35</v>
      </c>
      <c r="K41" s="23"/>
      <c r="L41" s="21"/>
      <c r="M41" s="21"/>
      <c r="N41" s="21"/>
      <c r="O41" s="21"/>
    </row>
    <row r="42" spans="1:15" s="22" customFormat="1" ht="18" customHeight="1" x14ac:dyDescent="0.25">
      <c r="A42" s="5">
        <v>36</v>
      </c>
      <c r="B42" s="3" t="s">
        <v>57</v>
      </c>
      <c r="C42" s="26">
        <v>53805.1</v>
      </c>
      <c r="D42" s="26">
        <v>52354.1</v>
      </c>
      <c r="E42" s="26">
        <v>47631.1</v>
      </c>
      <c r="F42" s="26">
        <v>46511.6</v>
      </c>
      <c r="G42" s="26">
        <v>47804.1</v>
      </c>
      <c r="H42" s="26">
        <v>49491.3</v>
      </c>
      <c r="I42" s="26">
        <v>1687.2</v>
      </c>
      <c r="J42" s="4">
        <v>36</v>
      </c>
      <c r="K42" s="23"/>
      <c r="L42" s="21"/>
      <c r="M42" s="21"/>
      <c r="N42" s="21"/>
      <c r="O42" s="21"/>
    </row>
    <row r="43" spans="1:15" s="22" customFormat="1" ht="18" customHeight="1" x14ac:dyDescent="0.25">
      <c r="A43" s="5">
        <v>37</v>
      </c>
      <c r="B43" s="6" t="s">
        <v>71</v>
      </c>
      <c r="C43" s="27">
        <v>51844.2</v>
      </c>
      <c r="D43" s="27">
        <v>50164.2</v>
      </c>
      <c r="E43" s="27">
        <v>45296.9</v>
      </c>
      <c r="F43" s="27">
        <v>43803</v>
      </c>
      <c r="G43" s="27">
        <v>45330.3</v>
      </c>
      <c r="H43" s="27">
        <v>47340.6</v>
      </c>
      <c r="I43" s="27">
        <v>2010.3</v>
      </c>
      <c r="J43" s="4">
        <v>37</v>
      </c>
      <c r="K43" s="23"/>
      <c r="L43" s="21"/>
      <c r="M43" s="21"/>
      <c r="N43" s="21"/>
      <c r="O43" s="21"/>
    </row>
    <row r="44" spans="1:15" s="22" customFormat="1" ht="18" customHeight="1" x14ac:dyDescent="0.25">
      <c r="A44" s="5">
        <v>38</v>
      </c>
      <c r="B44" s="6" t="s">
        <v>72</v>
      </c>
      <c r="C44" s="27">
        <v>1960.9</v>
      </c>
      <c r="D44" s="27">
        <v>2189.9</v>
      </c>
      <c r="E44" s="27">
        <v>2334.1999999999998</v>
      </c>
      <c r="F44" s="27">
        <v>2708.5</v>
      </c>
      <c r="G44" s="27">
        <v>2473.8000000000002</v>
      </c>
      <c r="H44" s="27">
        <v>2150.6999999999998</v>
      </c>
      <c r="I44" s="27">
        <v>-323.10000000000002</v>
      </c>
      <c r="J44" s="4">
        <v>38</v>
      </c>
      <c r="K44" s="23"/>
      <c r="L44" s="21"/>
      <c r="M44" s="21"/>
      <c r="N44" s="21"/>
      <c r="O44" s="21"/>
    </row>
    <row r="45" spans="1:15" s="22" customFormat="1" ht="18" customHeight="1" x14ac:dyDescent="0.25">
      <c r="A45" s="5"/>
      <c r="B45" s="3" t="s">
        <v>12</v>
      </c>
      <c r="C45" s="27"/>
      <c r="D45" s="27"/>
      <c r="E45" s="27"/>
      <c r="F45" s="27"/>
      <c r="G45" s="27"/>
      <c r="H45" s="27"/>
      <c r="I45" s="27"/>
      <c r="J45" s="4"/>
      <c r="K45" s="23"/>
      <c r="L45" s="21"/>
      <c r="M45" s="21"/>
      <c r="N45" s="21"/>
      <c r="O45" s="21"/>
    </row>
    <row r="46" spans="1:15" s="22" customFormat="1" ht="18" customHeight="1" x14ac:dyDescent="0.25">
      <c r="A46" s="5">
        <v>39</v>
      </c>
      <c r="B46" s="6" t="s">
        <v>14</v>
      </c>
      <c r="C46" s="27">
        <v>14882.6</v>
      </c>
      <c r="D46" s="27">
        <v>14233.8</v>
      </c>
      <c r="E46" s="27">
        <v>12131.5</v>
      </c>
      <c r="F46" s="27">
        <v>11570.4</v>
      </c>
      <c r="G46" s="27">
        <v>12262.7</v>
      </c>
      <c r="H46" s="27">
        <v>13034.3</v>
      </c>
      <c r="I46" s="27">
        <v>771.6</v>
      </c>
      <c r="J46" s="4">
        <v>39</v>
      </c>
      <c r="K46" s="23"/>
      <c r="L46" s="21"/>
      <c r="M46" s="21"/>
      <c r="N46" s="21"/>
      <c r="O46" s="21"/>
    </row>
    <row r="47" spans="1:15" s="22" customFormat="1" ht="18" customHeight="1" x14ac:dyDescent="0.25">
      <c r="A47" s="5">
        <v>40</v>
      </c>
      <c r="B47" s="6" t="s">
        <v>16</v>
      </c>
      <c r="C47" s="27">
        <v>13163.1</v>
      </c>
      <c r="D47" s="27">
        <v>12454.3</v>
      </c>
      <c r="E47" s="27">
        <v>10367.9</v>
      </c>
      <c r="F47" s="27">
        <v>9780.2000000000007</v>
      </c>
      <c r="G47" s="27">
        <v>10477.299999999999</v>
      </c>
      <c r="H47" s="27">
        <v>11259.8</v>
      </c>
      <c r="I47" s="27">
        <v>782.5</v>
      </c>
      <c r="J47" s="4">
        <v>40</v>
      </c>
      <c r="K47" s="23"/>
      <c r="L47" s="21"/>
      <c r="M47" s="21"/>
      <c r="N47" s="21"/>
      <c r="O47" s="21"/>
    </row>
    <row r="48" spans="1:15" s="22" customFormat="1" ht="18" customHeight="1" x14ac:dyDescent="0.25">
      <c r="A48" s="5">
        <v>41</v>
      </c>
      <c r="B48" s="6" t="s">
        <v>18</v>
      </c>
      <c r="C48" s="27">
        <v>1719.6</v>
      </c>
      <c r="D48" s="27">
        <v>1779.5</v>
      </c>
      <c r="E48" s="27">
        <v>1763.6</v>
      </c>
      <c r="F48" s="27">
        <v>1790.2</v>
      </c>
      <c r="G48" s="27">
        <v>1785.4</v>
      </c>
      <c r="H48" s="27">
        <v>1774.5</v>
      </c>
      <c r="I48" s="27">
        <v>-11</v>
      </c>
      <c r="J48" s="4">
        <v>41</v>
      </c>
      <c r="K48" s="23"/>
      <c r="L48" s="21"/>
      <c r="M48" s="21"/>
      <c r="N48" s="21"/>
      <c r="O48" s="21"/>
    </row>
    <row r="49" spans="1:15" s="22" customFormat="1" ht="18" customHeight="1" x14ac:dyDescent="0.25">
      <c r="A49" s="5">
        <v>42</v>
      </c>
      <c r="B49" s="6" t="s">
        <v>20</v>
      </c>
      <c r="C49" s="27">
        <v>28971.599999999999</v>
      </c>
      <c r="D49" s="27">
        <v>27671.599999999999</v>
      </c>
      <c r="E49" s="27">
        <v>24958.400000000001</v>
      </c>
      <c r="F49" s="27">
        <v>23938.5</v>
      </c>
      <c r="G49" s="27">
        <v>24764.1</v>
      </c>
      <c r="H49" s="27">
        <v>25852.3</v>
      </c>
      <c r="I49" s="27">
        <v>1088.3</v>
      </c>
      <c r="J49" s="4">
        <v>42</v>
      </c>
      <c r="K49" s="23"/>
      <c r="L49" s="21"/>
      <c r="M49" s="21"/>
      <c r="N49" s="21"/>
      <c r="O49" s="21"/>
    </row>
    <row r="50" spans="1:15" s="22" customFormat="1" ht="18" customHeight="1" x14ac:dyDescent="0.25">
      <c r="A50" s="5">
        <v>43</v>
      </c>
      <c r="B50" s="6" t="s">
        <v>22</v>
      </c>
      <c r="C50" s="27">
        <v>15250.6</v>
      </c>
      <c r="D50" s="27">
        <v>14347.3</v>
      </c>
      <c r="E50" s="27">
        <v>12186</v>
      </c>
      <c r="F50" s="27">
        <v>11532.9</v>
      </c>
      <c r="G50" s="27">
        <v>12054.2</v>
      </c>
      <c r="H50" s="27">
        <v>12789.1</v>
      </c>
      <c r="I50" s="27">
        <v>734.9</v>
      </c>
      <c r="J50" s="4">
        <v>43</v>
      </c>
      <c r="K50" s="23"/>
      <c r="L50" s="21"/>
      <c r="M50" s="21"/>
      <c r="N50" s="21"/>
      <c r="O50" s="21"/>
    </row>
    <row r="51" spans="1:15" s="22" customFormat="1" ht="18" customHeight="1" x14ac:dyDescent="0.25">
      <c r="A51" s="5">
        <v>44</v>
      </c>
      <c r="B51" s="6" t="s">
        <v>24</v>
      </c>
      <c r="C51" s="27">
        <v>13721</v>
      </c>
      <c r="D51" s="27">
        <v>13324.3</v>
      </c>
      <c r="E51" s="27">
        <v>12772.4</v>
      </c>
      <c r="F51" s="27">
        <v>12405.7</v>
      </c>
      <c r="G51" s="27">
        <v>12709.9</v>
      </c>
      <c r="H51" s="27">
        <v>13063.3</v>
      </c>
      <c r="I51" s="27">
        <v>353.4</v>
      </c>
      <c r="J51" s="4">
        <v>44</v>
      </c>
      <c r="K51" s="23"/>
      <c r="L51" s="21"/>
      <c r="M51" s="21"/>
      <c r="N51" s="21"/>
      <c r="O51" s="21"/>
    </row>
    <row r="52" spans="1:15" s="22" customFormat="1" ht="18" customHeight="1" x14ac:dyDescent="0.25">
      <c r="A52" s="5">
        <v>45</v>
      </c>
      <c r="B52" s="6" t="s">
        <v>26</v>
      </c>
      <c r="C52" s="27">
        <v>1192.0999999999999</v>
      </c>
      <c r="D52" s="27">
        <v>1270.2</v>
      </c>
      <c r="E52" s="27">
        <v>1134.2</v>
      </c>
      <c r="F52" s="27">
        <v>1207.5</v>
      </c>
      <c r="G52" s="27">
        <v>1252</v>
      </c>
      <c r="H52" s="27">
        <v>1244.5999999999999</v>
      </c>
      <c r="I52" s="27">
        <v>-7.4</v>
      </c>
      <c r="J52" s="4">
        <v>45</v>
      </c>
      <c r="K52" s="23"/>
      <c r="L52" s="21"/>
      <c r="M52" s="21"/>
      <c r="N52" s="21"/>
      <c r="O52" s="21"/>
    </row>
    <row r="53" spans="1:15" s="22" customFormat="1" ht="18" customHeight="1" x14ac:dyDescent="0.25">
      <c r="A53" s="5">
        <v>46</v>
      </c>
      <c r="B53" s="6" t="s">
        <v>58</v>
      </c>
      <c r="C53" s="27">
        <v>987.4</v>
      </c>
      <c r="D53" s="27">
        <v>1008.4</v>
      </c>
      <c r="E53" s="27">
        <v>895.4</v>
      </c>
      <c r="F53" s="27">
        <v>919.6</v>
      </c>
      <c r="G53" s="27">
        <v>950</v>
      </c>
      <c r="H53" s="27">
        <v>962.6</v>
      </c>
      <c r="I53" s="27">
        <v>12.6</v>
      </c>
      <c r="J53" s="4">
        <v>46</v>
      </c>
      <c r="K53" s="23"/>
      <c r="L53" s="21"/>
      <c r="M53" s="21"/>
      <c r="N53" s="21"/>
      <c r="O53" s="21"/>
    </row>
    <row r="54" spans="1:15" s="22" customFormat="1" ht="18" customHeight="1" x14ac:dyDescent="0.25">
      <c r="A54" s="5">
        <v>47</v>
      </c>
      <c r="B54" s="6" t="s">
        <v>59</v>
      </c>
      <c r="C54" s="27">
        <v>204.7</v>
      </c>
      <c r="D54" s="27">
        <v>261.8</v>
      </c>
      <c r="E54" s="27">
        <v>238.8</v>
      </c>
      <c r="F54" s="27">
        <v>287.89999999999998</v>
      </c>
      <c r="G54" s="27">
        <v>302</v>
      </c>
      <c r="H54" s="27">
        <v>282</v>
      </c>
      <c r="I54" s="27">
        <v>-20</v>
      </c>
      <c r="J54" s="4">
        <v>47</v>
      </c>
      <c r="K54" s="23"/>
      <c r="L54" s="21"/>
      <c r="M54" s="21"/>
      <c r="N54" s="21"/>
      <c r="O54" s="21"/>
    </row>
    <row r="55" spans="1:15" s="22" customFormat="1" ht="18" customHeight="1" x14ac:dyDescent="0.25">
      <c r="A55" s="5">
        <v>48</v>
      </c>
      <c r="B55" s="6" t="s">
        <v>28</v>
      </c>
      <c r="C55" s="7">
        <v>12528.9</v>
      </c>
      <c r="D55" s="7">
        <v>12054.2</v>
      </c>
      <c r="E55" s="7">
        <v>11638.2</v>
      </c>
      <c r="F55" s="7">
        <v>11198.2</v>
      </c>
      <c r="G55" s="7">
        <v>11457.8</v>
      </c>
      <c r="H55" s="7">
        <v>11818.6</v>
      </c>
      <c r="I55" s="7">
        <v>360.8</v>
      </c>
      <c r="J55" s="4">
        <v>48</v>
      </c>
      <c r="K55" s="23"/>
      <c r="L55" s="21"/>
      <c r="M55" s="21"/>
      <c r="N55" s="21"/>
      <c r="O55" s="21"/>
    </row>
    <row r="56" spans="1:15" s="22" customFormat="1" ht="18" customHeight="1" x14ac:dyDescent="0.25">
      <c r="A56" s="5">
        <v>49</v>
      </c>
      <c r="B56" s="6" t="s">
        <v>60</v>
      </c>
      <c r="C56" s="27">
        <v>6753</v>
      </c>
      <c r="D56" s="27">
        <v>6596</v>
      </c>
      <c r="E56" s="27">
        <v>6521.5</v>
      </c>
      <c r="F56" s="27">
        <v>6331.9</v>
      </c>
      <c r="G56" s="27">
        <v>6368.5</v>
      </c>
      <c r="H56" s="27">
        <v>6610.4</v>
      </c>
      <c r="I56" s="27">
        <v>241.9</v>
      </c>
      <c r="J56" s="4">
        <v>49</v>
      </c>
      <c r="K56" s="23"/>
      <c r="L56" s="21"/>
      <c r="M56" s="21"/>
      <c r="N56" s="21"/>
      <c r="O56" s="21"/>
    </row>
    <row r="57" spans="1:15" s="22" customFormat="1" ht="18" customHeight="1" x14ac:dyDescent="0.25">
      <c r="A57" s="5">
        <v>50</v>
      </c>
      <c r="B57" s="6" t="s">
        <v>61</v>
      </c>
      <c r="C57" s="27">
        <v>5776</v>
      </c>
      <c r="D57" s="27">
        <v>5458.2</v>
      </c>
      <c r="E57" s="27">
        <v>5116.7</v>
      </c>
      <c r="F57" s="27">
        <v>4866.3</v>
      </c>
      <c r="G57" s="27">
        <v>5089.3</v>
      </c>
      <c r="H57" s="27">
        <v>5208.2</v>
      </c>
      <c r="I57" s="27">
        <v>118.9</v>
      </c>
      <c r="J57" s="4">
        <v>50</v>
      </c>
      <c r="K57" s="23"/>
      <c r="L57" s="21"/>
      <c r="M57" s="21"/>
      <c r="N57" s="21"/>
      <c r="O57" s="21"/>
    </row>
    <row r="58" spans="1:15" s="22" customFormat="1" ht="18" customHeight="1" x14ac:dyDescent="0.25">
      <c r="A58" s="5">
        <v>51</v>
      </c>
      <c r="B58" s="6" t="s">
        <v>62</v>
      </c>
      <c r="C58" s="27">
        <v>1960.9</v>
      </c>
      <c r="D58" s="27">
        <v>2189.9</v>
      </c>
      <c r="E58" s="27">
        <v>2334.1999999999998</v>
      </c>
      <c r="F58" s="27">
        <v>2708.5</v>
      </c>
      <c r="G58" s="27">
        <v>2473.8000000000002</v>
      </c>
      <c r="H58" s="27">
        <v>2150.6999999999998</v>
      </c>
      <c r="I58" s="27">
        <v>-323.10000000000002</v>
      </c>
      <c r="J58" s="4">
        <v>51</v>
      </c>
      <c r="K58" s="23"/>
      <c r="L58" s="21"/>
      <c r="M58" s="21"/>
      <c r="N58" s="21"/>
      <c r="O58" s="21"/>
    </row>
    <row r="59" spans="1:15" s="22" customFormat="1" ht="18" customHeight="1" x14ac:dyDescent="0.25">
      <c r="A59" s="5">
        <v>52</v>
      </c>
      <c r="B59" s="6" t="s">
        <v>32</v>
      </c>
      <c r="C59" s="27">
        <v>1895.8</v>
      </c>
      <c r="D59" s="27">
        <v>2086.6</v>
      </c>
      <c r="E59" s="27">
        <v>2222</v>
      </c>
      <c r="F59" s="27">
        <v>2602.8000000000002</v>
      </c>
      <c r="G59" s="27">
        <v>2402.1999999999998</v>
      </c>
      <c r="H59" s="27">
        <v>2079.1</v>
      </c>
      <c r="I59" s="27">
        <v>-323.10000000000002</v>
      </c>
      <c r="J59" s="4">
        <v>52</v>
      </c>
      <c r="K59" s="23"/>
      <c r="L59" s="21"/>
      <c r="M59" s="21"/>
      <c r="N59" s="21"/>
      <c r="O59" s="21"/>
    </row>
    <row r="60" spans="1:15" s="22" customFormat="1" ht="18" customHeight="1" x14ac:dyDescent="0.25">
      <c r="A60" s="5">
        <v>53</v>
      </c>
      <c r="B60" s="6" t="s">
        <v>34</v>
      </c>
      <c r="C60" s="27">
        <v>1330.5</v>
      </c>
      <c r="D60" s="27">
        <v>1409.4</v>
      </c>
      <c r="E60" s="27">
        <v>1528.4</v>
      </c>
      <c r="F60" s="27">
        <v>1788.2</v>
      </c>
      <c r="G60" s="27">
        <v>1791</v>
      </c>
      <c r="H60" s="27">
        <v>1588.3</v>
      </c>
      <c r="I60" s="27">
        <v>-202.7</v>
      </c>
      <c r="J60" s="4">
        <v>53</v>
      </c>
      <c r="K60" s="23"/>
      <c r="L60" s="21"/>
      <c r="M60" s="21"/>
      <c r="N60" s="21"/>
      <c r="O60" s="21"/>
    </row>
    <row r="61" spans="1:15" s="22" customFormat="1" ht="18" customHeight="1" x14ac:dyDescent="0.25">
      <c r="A61" s="5">
        <v>54</v>
      </c>
      <c r="B61" s="6" t="s">
        <v>36</v>
      </c>
      <c r="C61" s="27">
        <v>304</v>
      </c>
      <c r="D61" s="27">
        <v>380.2</v>
      </c>
      <c r="E61" s="27">
        <v>433</v>
      </c>
      <c r="F61" s="27">
        <v>578.1</v>
      </c>
      <c r="G61" s="27">
        <v>442.5</v>
      </c>
      <c r="H61" s="27">
        <v>319</v>
      </c>
      <c r="I61" s="27">
        <v>-123.5</v>
      </c>
      <c r="J61" s="4">
        <v>54</v>
      </c>
      <c r="K61" s="23"/>
      <c r="L61" s="21"/>
      <c r="M61" s="21"/>
      <c r="N61" s="21"/>
      <c r="O61" s="21"/>
    </row>
    <row r="62" spans="1:15" s="22" customFormat="1" ht="18" customHeight="1" x14ac:dyDescent="0.25">
      <c r="A62" s="5">
        <v>55</v>
      </c>
      <c r="B62" s="6" t="s">
        <v>38</v>
      </c>
      <c r="C62" s="27">
        <v>261.3</v>
      </c>
      <c r="D62" s="27">
        <v>297</v>
      </c>
      <c r="E62" s="27">
        <v>260.60000000000002</v>
      </c>
      <c r="F62" s="27">
        <v>236.5</v>
      </c>
      <c r="G62" s="27">
        <v>168.7</v>
      </c>
      <c r="H62" s="27">
        <v>171.8</v>
      </c>
      <c r="I62" s="27">
        <v>3.1</v>
      </c>
      <c r="J62" s="4">
        <v>55</v>
      </c>
      <c r="K62" s="23"/>
      <c r="L62" s="21"/>
      <c r="M62" s="21"/>
      <c r="N62" s="21"/>
      <c r="O62" s="21"/>
    </row>
    <row r="63" spans="1:15" s="22" customFormat="1" ht="18" customHeight="1" x14ac:dyDescent="0.25">
      <c r="A63" s="5">
        <v>56</v>
      </c>
      <c r="B63" s="6" t="s">
        <v>40</v>
      </c>
      <c r="C63" s="27">
        <v>65.099999999999994</v>
      </c>
      <c r="D63" s="27">
        <v>103.3</v>
      </c>
      <c r="E63" s="27">
        <v>112.2</v>
      </c>
      <c r="F63" s="27">
        <v>105.8</v>
      </c>
      <c r="G63" s="27">
        <v>71.599999999999994</v>
      </c>
      <c r="H63" s="7">
        <v>71.599999999999994</v>
      </c>
      <c r="I63" s="7" t="s">
        <v>78</v>
      </c>
      <c r="J63" s="4">
        <v>56</v>
      </c>
      <c r="K63" s="23"/>
      <c r="L63" s="21"/>
      <c r="M63" s="21"/>
      <c r="N63" s="21"/>
      <c r="O63" s="21"/>
    </row>
    <row r="64" spans="1:15" s="22" customFormat="1" ht="18" customHeight="1" x14ac:dyDescent="0.25">
      <c r="A64" s="5">
        <v>57</v>
      </c>
      <c r="B64" s="6" t="s">
        <v>42</v>
      </c>
      <c r="C64" s="27">
        <v>7989.9</v>
      </c>
      <c r="D64" s="27">
        <v>8258.7000000000007</v>
      </c>
      <c r="E64" s="27">
        <v>8207</v>
      </c>
      <c r="F64" s="27">
        <v>8294.1</v>
      </c>
      <c r="G64" s="27">
        <v>8303.5</v>
      </c>
      <c r="H64" s="27">
        <v>8454</v>
      </c>
      <c r="I64" s="27">
        <v>150.5</v>
      </c>
      <c r="J64" s="4">
        <v>57</v>
      </c>
      <c r="K64" s="23"/>
      <c r="L64" s="21"/>
      <c r="M64" s="21"/>
      <c r="N64" s="21"/>
      <c r="O64" s="21"/>
    </row>
    <row r="65" spans="1:15" s="22" customFormat="1" ht="18" customHeight="1" x14ac:dyDescent="0.25">
      <c r="A65" s="5">
        <v>58</v>
      </c>
      <c r="B65" s="8" t="s">
        <v>66</v>
      </c>
      <c r="C65" s="7" t="s">
        <v>46</v>
      </c>
      <c r="D65" s="7" t="s">
        <v>46</v>
      </c>
      <c r="E65" s="7" t="s">
        <v>46</v>
      </c>
      <c r="F65" s="7" t="s">
        <v>46</v>
      </c>
      <c r="G65" s="7" t="s">
        <v>46</v>
      </c>
      <c r="H65" s="7" t="s">
        <v>46</v>
      </c>
      <c r="I65" s="7" t="s">
        <v>46</v>
      </c>
      <c r="J65" s="4">
        <v>58</v>
      </c>
      <c r="K65" s="23"/>
      <c r="L65" s="21"/>
      <c r="M65" s="21"/>
      <c r="N65" s="21"/>
      <c r="O65" s="21"/>
    </row>
    <row r="66" spans="1:15" s="22" customFormat="1" ht="18" customHeight="1" x14ac:dyDescent="0.25">
      <c r="A66" s="5">
        <v>59</v>
      </c>
      <c r="B66" s="6" t="s">
        <v>43</v>
      </c>
      <c r="C66" s="27">
        <v>4165.8</v>
      </c>
      <c r="D66" s="27">
        <v>4278.3999999999996</v>
      </c>
      <c r="E66" s="27">
        <v>4273.7</v>
      </c>
      <c r="F66" s="27">
        <v>4291.5</v>
      </c>
      <c r="G66" s="27">
        <v>4293</v>
      </c>
      <c r="H66" s="27">
        <v>4357.6000000000004</v>
      </c>
      <c r="I66" s="27">
        <v>64.599999999999994</v>
      </c>
      <c r="J66" s="4">
        <v>59</v>
      </c>
      <c r="K66" s="23"/>
      <c r="L66" s="21"/>
      <c r="M66" s="21"/>
      <c r="N66" s="21"/>
      <c r="O66" s="21"/>
    </row>
    <row r="67" spans="1:15" s="22" customFormat="1" ht="18" customHeight="1" x14ac:dyDescent="0.25">
      <c r="A67" s="5">
        <v>60</v>
      </c>
      <c r="B67" s="6" t="s">
        <v>44</v>
      </c>
      <c r="C67" s="27">
        <v>3427.6</v>
      </c>
      <c r="D67" s="27">
        <v>3583.9</v>
      </c>
      <c r="E67" s="27">
        <v>3536.3</v>
      </c>
      <c r="F67" s="27">
        <v>3607.4</v>
      </c>
      <c r="G67" s="27">
        <v>3605.8</v>
      </c>
      <c r="H67" s="27">
        <v>3686.1</v>
      </c>
      <c r="I67" s="27">
        <v>80.3</v>
      </c>
      <c r="J67" s="4">
        <v>60</v>
      </c>
      <c r="K67" s="23"/>
      <c r="L67" s="21"/>
      <c r="M67" s="21"/>
      <c r="N67" s="21"/>
      <c r="O67" s="21"/>
    </row>
    <row r="68" spans="1:15" s="22" customFormat="1" ht="18" customHeight="1" x14ac:dyDescent="0.25">
      <c r="A68" s="5">
        <v>61</v>
      </c>
      <c r="B68" s="6" t="s">
        <v>45</v>
      </c>
      <c r="C68" s="7" t="s">
        <v>46</v>
      </c>
      <c r="D68" s="7" t="s">
        <v>46</v>
      </c>
      <c r="E68" s="7" t="s">
        <v>46</v>
      </c>
      <c r="F68" s="7" t="s">
        <v>46</v>
      </c>
      <c r="G68" s="7" t="s">
        <v>46</v>
      </c>
      <c r="H68" s="7" t="s">
        <v>46</v>
      </c>
      <c r="I68" s="7" t="s">
        <v>46</v>
      </c>
      <c r="J68" s="4">
        <v>61</v>
      </c>
      <c r="K68" s="23"/>
      <c r="L68" s="21"/>
      <c r="M68" s="21"/>
      <c r="N68" s="21"/>
      <c r="O68" s="21"/>
    </row>
    <row r="69" spans="1:15" s="22" customFormat="1" ht="18" customHeight="1" x14ac:dyDescent="0.25">
      <c r="A69" s="5">
        <v>62</v>
      </c>
      <c r="B69" s="6" t="s">
        <v>47</v>
      </c>
      <c r="C69" s="27">
        <v>235.8</v>
      </c>
      <c r="D69" s="27">
        <v>237.6</v>
      </c>
      <c r="E69" s="27">
        <v>244.5</v>
      </c>
      <c r="F69" s="27">
        <v>248.2</v>
      </c>
      <c r="G69" s="27">
        <v>251.9</v>
      </c>
      <c r="H69" s="27">
        <v>255.8</v>
      </c>
      <c r="I69" s="27">
        <v>3.9</v>
      </c>
      <c r="J69" s="4">
        <v>62</v>
      </c>
      <c r="K69" s="23"/>
      <c r="L69" s="21"/>
      <c r="M69" s="21"/>
      <c r="N69" s="21"/>
      <c r="O69" s="21"/>
    </row>
    <row r="70" spans="1:15" s="22" customFormat="1" ht="18" customHeight="1" x14ac:dyDescent="0.25">
      <c r="A70" s="12">
        <v>63</v>
      </c>
      <c r="B70" s="13" t="s">
        <v>63</v>
      </c>
      <c r="C70" s="28">
        <v>160.80000000000001</v>
      </c>
      <c r="D70" s="28">
        <v>158.80000000000001</v>
      </c>
      <c r="E70" s="28">
        <v>152.5</v>
      </c>
      <c r="F70" s="28">
        <v>147</v>
      </c>
      <c r="G70" s="28">
        <v>152.9</v>
      </c>
      <c r="H70" s="28">
        <v>154.5</v>
      </c>
      <c r="I70" s="28">
        <v>1.7</v>
      </c>
      <c r="J70" s="14">
        <v>63</v>
      </c>
      <c r="K70" s="23"/>
      <c r="L70" s="21"/>
      <c r="M70" s="21"/>
      <c r="N70" s="21"/>
      <c r="O70" s="21"/>
    </row>
    <row r="71" spans="1:15" s="25" customFormat="1" ht="18" customHeight="1" x14ac:dyDescent="0.25">
      <c r="A71" s="15" t="s">
        <v>79</v>
      </c>
      <c r="B71" s="16"/>
      <c r="C71" s="17"/>
      <c r="D71" s="17"/>
      <c r="E71" s="17"/>
      <c r="F71" s="17"/>
      <c r="G71" s="17"/>
      <c r="H71" s="17"/>
      <c r="I71" s="17"/>
      <c r="J71" s="18"/>
      <c r="K71" s="24"/>
    </row>
    <row r="72" spans="1:15" s="25" customFormat="1" ht="18" customHeight="1" x14ac:dyDescent="0.25">
      <c r="A72" s="16" t="s">
        <v>76</v>
      </c>
      <c r="B72" s="19"/>
      <c r="C72" s="19"/>
      <c r="D72" s="19"/>
      <c r="E72" s="19"/>
      <c r="F72" s="19"/>
      <c r="G72" s="19"/>
      <c r="H72" s="19"/>
      <c r="I72" s="19"/>
      <c r="J72" s="18"/>
    </row>
    <row r="73" spans="1:15" ht="14.1" customHeight="1" x14ac:dyDescent="0.25"/>
  </sheetData>
  <mergeCells count="7">
    <mergeCell ref="J4:J5"/>
    <mergeCell ref="A3:J3"/>
    <mergeCell ref="A2:J2"/>
    <mergeCell ref="A4:A5"/>
    <mergeCell ref="B4:B5"/>
    <mergeCell ref="I4:I5"/>
    <mergeCell ref="D4:G4"/>
  </mergeCells>
  <conditionalFormatting sqref="A6:B70">
    <cfRule type="expression" dxfId="57" priority="276" stopIfTrue="1">
      <formula>MOD(ROW(),2)=0</formula>
    </cfRule>
  </conditionalFormatting>
  <conditionalFormatting sqref="J7:J70">
    <cfRule type="expression" dxfId="56" priority="271" stopIfTrue="1">
      <formula>MOD(ROW(),2)=0</formula>
    </cfRule>
  </conditionalFormatting>
  <conditionalFormatting sqref="J6">
    <cfRule type="expression" dxfId="55" priority="270" stopIfTrue="1">
      <formula>MOD(ROW(),2)=0</formula>
    </cfRule>
  </conditionalFormatting>
  <conditionalFormatting sqref="H6">
    <cfRule type="expression" dxfId="54" priority="70" stopIfTrue="1">
      <formula>MOD(ROW(),2)=0</formula>
    </cfRule>
  </conditionalFormatting>
  <conditionalFormatting sqref="H69:H70 H41:H64 H32:H39 H7:H27 H29:H30 H66:H67">
    <cfRule type="expression" dxfId="53" priority="69" stopIfTrue="1">
      <formula>MOD(ROW(),2)=0</formula>
    </cfRule>
  </conditionalFormatting>
  <conditionalFormatting sqref="H28">
    <cfRule type="expression" dxfId="52" priority="68" stopIfTrue="1">
      <formula>MOD(ROW(),2)=0</formula>
    </cfRule>
  </conditionalFormatting>
  <conditionalFormatting sqref="H31">
    <cfRule type="expression" dxfId="51" priority="60" stopIfTrue="1">
      <formula>MOD(ROW(),2)=0</formula>
    </cfRule>
  </conditionalFormatting>
  <conditionalFormatting sqref="H40">
    <cfRule type="expression" dxfId="50" priority="59" stopIfTrue="1">
      <formula>MOD(ROW(),2)=0</formula>
    </cfRule>
  </conditionalFormatting>
  <conditionalFormatting sqref="H65">
    <cfRule type="expression" dxfId="49" priority="58" stopIfTrue="1">
      <formula>MOD(ROW(),2)=0</formula>
    </cfRule>
  </conditionalFormatting>
  <conditionalFormatting sqref="H68">
    <cfRule type="expression" dxfId="48" priority="57" stopIfTrue="1">
      <formula>MOD(ROW(),2)=0</formula>
    </cfRule>
  </conditionalFormatting>
  <conditionalFormatting sqref="C40">
    <cfRule type="expression" dxfId="47" priority="42" stopIfTrue="1">
      <formula>MOD(ROW(),2)=0</formula>
    </cfRule>
  </conditionalFormatting>
  <conditionalFormatting sqref="C7:C27 C32:C39 C41:C64 C69:C70 C29:C30 C66:C67">
    <cfRule type="expression" dxfId="46" priority="41" stopIfTrue="1">
      <formula>MOD(ROW(),2)=0</formula>
    </cfRule>
  </conditionalFormatting>
  <conditionalFormatting sqref="C6">
    <cfRule type="expression" dxfId="45" priority="40" stopIfTrue="1">
      <formula>MOD(ROW(),2)=0</formula>
    </cfRule>
  </conditionalFormatting>
  <conditionalFormatting sqref="C28">
    <cfRule type="expression" dxfId="44" priority="39" stopIfTrue="1">
      <formula>MOD(ROW(),2)=0</formula>
    </cfRule>
  </conditionalFormatting>
  <conditionalFormatting sqref="C31">
    <cfRule type="expression" dxfId="43" priority="38" stopIfTrue="1">
      <formula>MOD(ROW(),2)=0</formula>
    </cfRule>
  </conditionalFormatting>
  <conditionalFormatting sqref="C65">
    <cfRule type="expression" dxfId="42" priority="37" stopIfTrue="1">
      <formula>MOD(ROW(),2)=0</formula>
    </cfRule>
  </conditionalFormatting>
  <conditionalFormatting sqref="C68">
    <cfRule type="expression" dxfId="41" priority="36" stopIfTrue="1">
      <formula>MOD(ROW(),2)=0</formula>
    </cfRule>
  </conditionalFormatting>
  <conditionalFormatting sqref="D40">
    <cfRule type="expression" dxfId="40" priority="35" stopIfTrue="1">
      <formula>MOD(ROW(),2)=0</formula>
    </cfRule>
  </conditionalFormatting>
  <conditionalFormatting sqref="D7:D27 D32:D39 D41:D64 D69:D70 D29:D30 D66:D67">
    <cfRule type="expression" dxfId="39" priority="34" stopIfTrue="1">
      <formula>MOD(ROW(),2)=0</formula>
    </cfRule>
  </conditionalFormatting>
  <conditionalFormatting sqref="D6">
    <cfRule type="expression" dxfId="38" priority="33" stopIfTrue="1">
      <formula>MOD(ROW(),2)=0</formula>
    </cfRule>
  </conditionalFormatting>
  <conditionalFormatting sqref="D28">
    <cfRule type="expression" dxfId="37" priority="32" stopIfTrue="1">
      <formula>MOD(ROW(),2)=0</formula>
    </cfRule>
  </conditionalFormatting>
  <conditionalFormatting sqref="D31">
    <cfRule type="expression" dxfId="36" priority="31" stopIfTrue="1">
      <formula>MOD(ROW(),2)=0</formula>
    </cfRule>
  </conditionalFormatting>
  <conditionalFormatting sqref="D65">
    <cfRule type="expression" dxfId="35" priority="30" stopIfTrue="1">
      <formula>MOD(ROW(),2)=0</formula>
    </cfRule>
  </conditionalFormatting>
  <conditionalFormatting sqref="D68">
    <cfRule type="expression" dxfId="34" priority="29" stopIfTrue="1">
      <formula>MOD(ROW(),2)=0</formula>
    </cfRule>
  </conditionalFormatting>
  <conditionalFormatting sqref="E40">
    <cfRule type="expression" dxfId="33" priority="28" stopIfTrue="1">
      <formula>MOD(ROW(),2)=0</formula>
    </cfRule>
  </conditionalFormatting>
  <conditionalFormatting sqref="E7:E27 E32:E39 E41:E64 E69:E70 E29:E30 E66:E67">
    <cfRule type="expression" dxfId="32" priority="27" stopIfTrue="1">
      <formula>MOD(ROW(),2)=0</formula>
    </cfRule>
  </conditionalFormatting>
  <conditionalFormatting sqref="E6">
    <cfRule type="expression" dxfId="31" priority="26" stopIfTrue="1">
      <formula>MOD(ROW(),2)=0</formula>
    </cfRule>
  </conditionalFormatting>
  <conditionalFormatting sqref="E28">
    <cfRule type="expression" dxfId="30" priority="25" stopIfTrue="1">
      <formula>MOD(ROW(),2)=0</formula>
    </cfRule>
  </conditionalFormatting>
  <conditionalFormatting sqref="E31">
    <cfRule type="expression" dxfId="29" priority="24" stopIfTrue="1">
      <formula>MOD(ROW(),2)=0</formula>
    </cfRule>
  </conditionalFormatting>
  <conditionalFormatting sqref="E65">
    <cfRule type="expression" dxfId="28" priority="23" stopIfTrue="1">
      <formula>MOD(ROW(),2)=0</formula>
    </cfRule>
  </conditionalFormatting>
  <conditionalFormatting sqref="E68">
    <cfRule type="expression" dxfId="27" priority="22" stopIfTrue="1">
      <formula>MOD(ROW(),2)=0</formula>
    </cfRule>
  </conditionalFormatting>
  <conditionalFormatting sqref="F40">
    <cfRule type="expression" dxfId="26" priority="21" stopIfTrue="1">
      <formula>MOD(ROW(),2)=0</formula>
    </cfRule>
  </conditionalFormatting>
  <conditionalFormatting sqref="F7:F27 F32:F39 F41:F64 F69:F70 F29:F30 F66:F67">
    <cfRule type="expression" dxfId="25" priority="20" stopIfTrue="1">
      <formula>MOD(ROW(),2)=0</formula>
    </cfRule>
  </conditionalFormatting>
  <conditionalFormatting sqref="F6">
    <cfRule type="expression" dxfId="24" priority="19" stopIfTrue="1">
      <formula>MOD(ROW(),2)=0</formula>
    </cfRule>
  </conditionalFormatting>
  <conditionalFormatting sqref="F28">
    <cfRule type="expression" dxfId="23" priority="18" stopIfTrue="1">
      <formula>MOD(ROW(),2)=0</formula>
    </cfRule>
  </conditionalFormatting>
  <conditionalFormatting sqref="F31">
    <cfRule type="expression" dxfId="22" priority="17" stopIfTrue="1">
      <formula>MOD(ROW(),2)=0</formula>
    </cfRule>
  </conditionalFormatting>
  <conditionalFormatting sqref="F65">
    <cfRule type="expression" dxfId="21" priority="16" stopIfTrue="1">
      <formula>MOD(ROW(),2)=0</formula>
    </cfRule>
  </conditionalFormatting>
  <conditionalFormatting sqref="F68">
    <cfRule type="expression" dxfId="20" priority="15" stopIfTrue="1">
      <formula>MOD(ROW(),2)=0</formula>
    </cfRule>
  </conditionalFormatting>
  <conditionalFormatting sqref="I6">
    <cfRule type="expression" dxfId="19" priority="14" stopIfTrue="1">
      <formula>MOD(ROW(),2)=0</formula>
    </cfRule>
  </conditionalFormatting>
  <conditionalFormatting sqref="I69:I70 I41:I64 I32:I39 I7:I27 I29:I30 I66:I67">
    <cfRule type="expression" dxfId="18" priority="13" stopIfTrue="1">
      <formula>MOD(ROW(),2)=0</formula>
    </cfRule>
  </conditionalFormatting>
  <conditionalFormatting sqref="I28">
    <cfRule type="expression" dxfId="17" priority="12" stopIfTrue="1">
      <formula>MOD(ROW(),2)=0</formula>
    </cfRule>
  </conditionalFormatting>
  <conditionalFormatting sqref="I31">
    <cfRule type="expression" dxfId="16" priority="11" stopIfTrue="1">
      <formula>MOD(ROW(),2)=0</formula>
    </cfRule>
  </conditionalFormatting>
  <conditionalFormatting sqref="I40">
    <cfRule type="expression" dxfId="15" priority="10" stopIfTrue="1">
      <formula>MOD(ROW(),2)=0</formula>
    </cfRule>
  </conditionalFormatting>
  <conditionalFormatting sqref="I65">
    <cfRule type="expression" dxfId="14" priority="9" stopIfTrue="1">
      <formula>MOD(ROW(),2)=0</formula>
    </cfRule>
  </conditionalFormatting>
  <conditionalFormatting sqref="I68">
    <cfRule type="expression" dxfId="13" priority="8" stopIfTrue="1">
      <formula>MOD(ROW(),2)=0</formula>
    </cfRule>
  </conditionalFormatting>
  <conditionalFormatting sqref="G40">
    <cfRule type="expression" dxfId="12" priority="7" stopIfTrue="1">
      <formula>MOD(ROW(),2)=0</formula>
    </cfRule>
  </conditionalFormatting>
  <conditionalFormatting sqref="G7:G27 G32:G39 G41:G64 G69:G70 G29:G30 G66:G67">
    <cfRule type="expression" dxfId="11" priority="6" stopIfTrue="1">
      <formula>MOD(ROW(),2)=0</formula>
    </cfRule>
  </conditionalFormatting>
  <conditionalFormatting sqref="G6">
    <cfRule type="expression" dxfId="10" priority="5" stopIfTrue="1">
      <formula>MOD(ROW(),2)=0</formula>
    </cfRule>
  </conditionalFormatting>
  <conditionalFormatting sqref="G28">
    <cfRule type="expression" dxfId="9" priority="4" stopIfTrue="1">
      <formula>MOD(ROW(),2)=0</formula>
    </cfRule>
  </conditionalFormatting>
  <conditionalFormatting sqref="G31">
    <cfRule type="expression" dxfId="8" priority="3" stopIfTrue="1">
      <formula>MOD(ROW(),2)=0</formula>
    </cfRule>
  </conditionalFormatting>
  <conditionalFormatting sqref="G65">
    <cfRule type="expression" dxfId="7" priority="2" stopIfTrue="1">
      <formula>MOD(ROW(),2)=0</formula>
    </cfRule>
  </conditionalFormatting>
  <conditionalFormatting sqref="G68">
    <cfRule type="expression" dxfId="6" priority="1" stopIfTrue="1">
      <formula>MOD(ROW(),2)=0</formula>
    </cfRule>
  </conditionalFormatting>
  <pageMargins left="0.15" right="0.15" top="0.5" bottom="0.25" header="0.25" footer="0.05"/>
  <pageSetup scale="60" orientation="portrait" r:id="rId1"/>
  <customProperties>
    <customPr name="SourceTableID" r:id="rId2"/>
  </customProperties>
  <ignoredErrors>
    <ignoredError sqref="A6 A7:A27 J6:J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B30D-640C-42A2-B426-E1A3136D828F}">
  <dimension ref="A1:N21"/>
  <sheetViews>
    <sheetView showGridLines="0" workbookViewId="0"/>
  </sheetViews>
  <sheetFormatPr defaultRowHeight="14.4" x14ac:dyDescent="0.3"/>
  <cols>
    <col min="1" max="1" width="4.5546875" customWidth="1"/>
    <col min="2" max="2" width="62.77734375" customWidth="1"/>
    <col min="3" max="14" width="10.33203125" customWidth="1"/>
  </cols>
  <sheetData>
    <row r="1" spans="1:14" x14ac:dyDescent="0.3">
      <c r="A1" s="10"/>
      <c r="B1" s="11"/>
      <c r="C1" s="11"/>
      <c r="D1" s="11"/>
      <c r="E1" s="36"/>
      <c r="F1" s="11"/>
      <c r="G1" s="11"/>
      <c r="H1" s="36"/>
      <c r="I1" s="11"/>
      <c r="J1" s="11"/>
      <c r="K1" s="11"/>
      <c r="L1" s="11"/>
      <c r="M1" s="11"/>
      <c r="N1" s="36" t="s">
        <v>83</v>
      </c>
    </row>
    <row r="2" spans="1:14" ht="18" x14ac:dyDescent="0.35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6" x14ac:dyDescent="0.3">
      <c r="A3" s="51" t="s">
        <v>77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3">
      <c r="A4" s="42" t="s">
        <v>1</v>
      </c>
      <c r="B4" s="44" t="s">
        <v>2</v>
      </c>
      <c r="C4" s="54">
        <v>2019</v>
      </c>
      <c r="D4" s="55"/>
      <c r="E4" s="56"/>
      <c r="F4" s="54">
        <v>2020</v>
      </c>
      <c r="G4" s="55"/>
      <c r="H4" s="56"/>
      <c r="I4" s="54">
        <v>2021</v>
      </c>
      <c r="J4" s="55"/>
      <c r="K4" s="56"/>
      <c r="L4" s="54">
        <v>2022</v>
      </c>
      <c r="M4" s="55"/>
      <c r="N4" s="56"/>
    </row>
    <row r="5" spans="1:14" ht="27.6" x14ac:dyDescent="0.3">
      <c r="A5" s="43"/>
      <c r="B5" s="45"/>
      <c r="C5" s="37" t="s">
        <v>85</v>
      </c>
      <c r="D5" s="34" t="s">
        <v>86</v>
      </c>
      <c r="E5" s="34" t="s">
        <v>87</v>
      </c>
      <c r="F5" s="37" t="s">
        <v>85</v>
      </c>
      <c r="G5" s="34" t="s">
        <v>86</v>
      </c>
      <c r="H5" s="34" t="s">
        <v>87</v>
      </c>
      <c r="I5" s="37" t="s">
        <v>85</v>
      </c>
      <c r="J5" s="34" t="s">
        <v>86</v>
      </c>
      <c r="K5" s="34" t="s">
        <v>87</v>
      </c>
      <c r="L5" s="37" t="s">
        <v>85</v>
      </c>
      <c r="M5" s="34" t="s">
        <v>86</v>
      </c>
      <c r="N5" s="34" t="s">
        <v>87</v>
      </c>
    </row>
    <row r="6" spans="1:14" x14ac:dyDescent="0.3">
      <c r="A6" s="2" t="s">
        <v>3</v>
      </c>
      <c r="B6" s="30" t="s">
        <v>88</v>
      </c>
      <c r="C6" s="57">
        <v>-11653.1</v>
      </c>
      <c r="D6" s="57">
        <v>-11666.4</v>
      </c>
      <c r="E6" s="57">
        <v>-13.4</v>
      </c>
      <c r="F6" s="57">
        <v>-14707.4</v>
      </c>
      <c r="G6" s="57">
        <v>-14721</v>
      </c>
      <c r="H6" s="57">
        <v>-13.6</v>
      </c>
      <c r="I6" s="57">
        <v>-18124.3</v>
      </c>
      <c r="J6" s="57">
        <v>-18783.2</v>
      </c>
      <c r="K6" s="57">
        <v>-658.9</v>
      </c>
      <c r="L6" s="57">
        <v>-16117.1</v>
      </c>
      <c r="M6" s="57">
        <v>-16172.3</v>
      </c>
      <c r="N6" s="57">
        <v>-55.2</v>
      </c>
    </row>
    <row r="7" spans="1:14" x14ac:dyDescent="0.3">
      <c r="A7" s="5">
        <f>+A6+1</f>
        <v>2</v>
      </c>
      <c r="B7" s="15" t="s">
        <v>89</v>
      </c>
      <c r="C7" s="58">
        <v>-11673.2</v>
      </c>
      <c r="D7" s="58">
        <v>-11686.6</v>
      </c>
      <c r="E7" s="58">
        <v>-13.4</v>
      </c>
      <c r="F7" s="58">
        <v>-14700.7</v>
      </c>
      <c r="G7" s="58">
        <v>-14714.3</v>
      </c>
      <c r="H7" s="58">
        <v>-13.6</v>
      </c>
      <c r="I7" s="58">
        <v>-18144.2</v>
      </c>
      <c r="J7" s="58">
        <v>-18805.2</v>
      </c>
      <c r="K7" s="58">
        <v>-661</v>
      </c>
      <c r="L7" s="58">
        <v>-16186.6</v>
      </c>
      <c r="M7" s="58">
        <v>-16241.8</v>
      </c>
      <c r="N7" s="58">
        <v>-55.2</v>
      </c>
    </row>
    <row r="8" spans="1:14" x14ac:dyDescent="0.3">
      <c r="A8" s="5">
        <f t="shared" ref="A8:A19" si="0">+A7+1</f>
        <v>3</v>
      </c>
      <c r="B8" s="11" t="s">
        <v>90</v>
      </c>
      <c r="C8" s="58">
        <v>20.2</v>
      </c>
      <c r="D8" s="58">
        <v>20.2</v>
      </c>
      <c r="E8" s="58">
        <v>0</v>
      </c>
      <c r="F8" s="58">
        <v>-6.7</v>
      </c>
      <c r="G8" s="58">
        <v>-6.7</v>
      </c>
      <c r="H8" s="58">
        <v>0</v>
      </c>
      <c r="I8" s="58">
        <v>19.899999999999999</v>
      </c>
      <c r="J8" s="58">
        <v>22.1</v>
      </c>
      <c r="K8" s="58">
        <v>2.2000000000000002</v>
      </c>
      <c r="L8" s="58">
        <v>69.5</v>
      </c>
      <c r="M8" s="58">
        <v>69.5</v>
      </c>
      <c r="N8" s="58">
        <v>0</v>
      </c>
    </row>
    <row r="9" spans="1:14" x14ac:dyDescent="0.3">
      <c r="A9" s="5">
        <f t="shared" si="0"/>
        <v>4</v>
      </c>
      <c r="B9" s="30" t="s">
        <v>7</v>
      </c>
      <c r="C9" s="57">
        <v>28869.4</v>
      </c>
      <c r="D9" s="57">
        <v>28845.200000000001</v>
      </c>
      <c r="E9" s="57">
        <v>-24.2</v>
      </c>
      <c r="F9" s="57">
        <v>32041.599999999999</v>
      </c>
      <c r="G9" s="57">
        <v>32023.200000000001</v>
      </c>
      <c r="H9" s="57">
        <v>-18.5</v>
      </c>
      <c r="I9" s="57">
        <v>35065.5</v>
      </c>
      <c r="J9" s="57">
        <v>35021.9</v>
      </c>
      <c r="K9" s="57">
        <v>-43.5</v>
      </c>
      <c r="L9" s="57">
        <v>31680.1</v>
      </c>
      <c r="M9" s="57">
        <v>31631.8</v>
      </c>
      <c r="N9" s="57">
        <v>-48.3</v>
      </c>
    </row>
    <row r="10" spans="1:14" x14ac:dyDescent="0.3">
      <c r="A10" s="5">
        <f t="shared" si="0"/>
        <v>5</v>
      </c>
      <c r="B10" s="11" t="s">
        <v>14</v>
      </c>
      <c r="C10" s="58">
        <v>8692.2000000000007</v>
      </c>
      <c r="D10" s="58">
        <v>8668.7999999999993</v>
      </c>
      <c r="E10" s="58">
        <v>-23.3</v>
      </c>
      <c r="F10" s="58">
        <v>9366.7000000000007</v>
      </c>
      <c r="G10" s="58">
        <v>9349.4</v>
      </c>
      <c r="H10" s="58">
        <v>-17.3</v>
      </c>
      <c r="I10" s="58">
        <v>10970.6</v>
      </c>
      <c r="J10" s="58">
        <v>10925.5</v>
      </c>
      <c r="K10" s="58">
        <v>-45.1</v>
      </c>
      <c r="L10" s="58">
        <v>9324.2000000000007</v>
      </c>
      <c r="M10" s="58">
        <v>9277</v>
      </c>
      <c r="N10" s="58">
        <v>-47.2</v>
      </c>
    </row>
    <row r="11" spans="1:14" x14ac:dyDescent="0.3">
      <c r="A11" s="5">
        <f t="shared" si="0"/>
        <v>6</v>
      </c>
      <c r="B11" s="11" t="s">
        <v>20</v>
      </c>
      <c r="C11" s="58">
        <v>13124.2</v>
      </c>
      <c r="D11" s="58">
        <v>13124.2</v>
      </c>
      <c r="E11" s="58">
        <v>0</v>
      </c>
      <c r="F11" s="58">
        <v>14399.3</v>
      </c>
      <c r="G11" s="58">
        <v>14399.3</v>
      </c>
      <c r="H11" s="58">
        <v>0</v>
      </c>
      <c r="I11" s="58">
        <v>16309.3</v>
      </c>
      <c r="J11" s="58">
        <v>16313.9</v>
      </c>
      <c r="K11" s="58">
        <v>4.7</v>
      </c>
      <c r="L11" s="58">
        <v>14068.7</v>
      </c>
      <c r="M11" s="58">
        <v>14073.9</v>
      </c>
      <c r="N11" s="58">
        <v>5.2</v>
      </c>
    </row>
    <row r="12" spans="1:14" x14ac:dyDescent="0.3">
      <c r="A12" s="5">
        <f t="shared" si="0"/>
        <v>7</v>
      </c>
      <c r="B12" s="11" t="s">
        <v>30</v>
      </c>
      <c r="C12" s="58">
        <v>1790.4</v>
      </c>
      <c r="D12" s="58">
        <v>1790.4</v>
      </c>
      <c r="E12" s="58">
        <v>0</v>
      </c>
      <c r="F12" s="58">
        <v>2546</v>
      </c>
      <c r="G12" s="58">
        <v>2546</v>
      </c>
      <c r="H12" s="58">
        <v>0</v>
      </c>
      <c r="I12" s="58">
        <v>1987.5</v>
      </c>
      <c r="J12" s="58">
        <v>1983</v>
      </c>
      <c r="K12" s="58">
        <v>-4.5</v>
      </c>
      <c r="L12" s="58">
        <v>2543.3000000000002</v>
      </c>
      <c r="M12" s="58">
        <v>2543.3000000000002</v>
      </c>
      <c r="N12" s="58">
        <v>0</v>
      </c>
    </row>
    <row r="13" spans="1:14" x14ac:dyDescent="0.3">
      <c r="A13" s="5">
        <f t="shared" si="0"/>
        <v>8</v>
      </c>
      <c r="B13" s="11" t="s">
        <v>42</v>
      </c>
      <c r="C13" s="58">
        <v>4748.2</v>
      </c>
      <c r="D13" s="58">
        <v>4747.3999999999996</v>
      </c>
      <c r="E13" s="58">
        <v>-0.9</v>
      </c>
      <c r="F13" s="58">
        <v>5102.3999999999996</v>
      </c>
      <c r="G13" s="58">
        <v>5101.2</v>
      </c>
      <c r="H13" s="58">
        <v>-1.2</v>
      </c>
      <c r="I13" s="58">
        <v>5085.8</v>
      </c>
      <c r="J13" s="58">
        <v>5087.2</v>
      </c>
      <c r="K13" s="58">
        <v>1.4</v>
      </c>
      <c r="L13" s="58">
        <v>5037</v>
      </c>
      <c r="M13" s="58">
        <v>5030.6000000000004</v>
      </c>
      <c r="N13" s="58">
        <v>-6.4</v>
      </c>
    </row>
    <row r="14" spans="1:14" x14ac:dyDescent="0.3">
      <c r="A14" s="5">
        <f t="shared" si="0"/>
        <v>9</v>
      </c>
      <c r="B14" s="11" t="s">
        <v>48</v>
      </c>
      <c r="C14" s="58">
        <v>514.4</v>
      </c>
      <c r="D14" s="58">
        <v>514.4</v>
      </c>
      <c r="E14" s="58">
        <v>0</v>
      </c>
      <c r="F14" s="58">
        <v>627.29999999999995</v>
      </c>
      <c r="G14" s="58">
        <v>627.29999999999995</v>
      </c>
      <c r="H14" s="58">
        <v>0</v>
      </c>
      <c r="I14" s="58">
        <v>712.3</v>
      </c>
      <c r="J14" s="58">
        <v>712.3</v>
      </c>
      <c r="K14" s="58">
        <v>0</v>
      </c>
      <c r="L14" s="58">
        <v>706.9</v>
      </c>
      <c r="M14" s="58">
        <v>706.9</v>
      </c>
      <c r="N14" s="58">
        <v>0</v>
      </c>
    </row>
    <row r="15" spans="1:14" x14ac:dyDescent="0.3">
      <c r="A15" s="5">
        <f t="shared" si="0"/>
        <v>10</v>
      </c>
      <c r="B15" s="30" t="s">
        <v>57</v>
      </c>
      <c r="C15" s="57">
        <v>40522.400000000001</v>
      </c>
      <c r="D15" s="57">
        <v>40511.599999999999</v>
      </c>
      <c r="E15" s="57">
        <v>-10.8</v>
      </c>
      <c r="F15" s="57">
        <v>46749</v>
      </c>
      <c r="G15" s="57">
        <v>46744.2</v>
      </c>
      <c r="H15" s="57">
        <v>-4.9000000000000004</v>
      </c>
      <c r="I15" s="57">
        <v>53189.7</v>
      </c>
      <c r="J15" s="57">
        <v>53805.1</v>
      </c>
      <c r="K15" s="57">
        <v>615.4</v>
      </c>
      <c r="L15" s="57">
        <v>47797.2</v>
      </c>
      <c r="M15" s="57">
        <v>47804.1</v>
      </c>
      <c r="N15" s="57">
        <v>6.9</v>
      </c>
    </row>
    <row r="16" spans="1:14" x14ac:dyDescent="0.3">
      <c r="A16" s="5">
        <f t="shared" si="0"/>
        <v>11</v>
      </c>
      <c r="B16" s="11" t="s">
        <v>14</v>
      </c>
      <c r="C16" s="58">
        <v>10465.5</v>
      </c>
      <c r="D16" s="58">
        <v>10454.700000000001</v>
      </c>
      <c r="E16" s="58">
        <v>-10.8</v>
      </c>
      <c r="F16" s="58">
        <v>11897.4</v>
      </c>
      <c r="G16" s="58">
        <v>11875.6</v>
      </c>
      <c r="H16" s="58">
        <v>-21.8</v>
      </c>
      <c r="I16" s="58">
        <v>14813</v>
      </c>
      <c r="J16" s="58">
        <v>14882.6</v>
      </c>
      <c r="K16" s="58">
        <v>69.599999999999994</v>
      </c>
      <c r="L16" s="58">
        <v>12187.2</v>
      </c>
      <c r="M16" s="58">
        <v>12262.7</v>
      </c>
      <c r="N16" s="58">
        <v>75.599999999999994</v>
      </c>
    </row>
    <row r="17" spans="1:14" x14ac:dyDescent="0.3">
      <c r="A17" s="5">
        <f t="shared" si="0"/>
        <v>12</v>
      </c>
      <c r="B17" s="11" t="s">
        <v>20</v>
      </c>
      <c r="C17" s="58">
        <v>21763.599999999999</v>
      </c>
      <c r="D17" s="58">
        <v>21763.599999999999</v>
      </c>
      <c r="E17" s="58">
        <v>0</v>
      </c>
      <c r="F17" s="58">
        <v>25171.9</v>
      </c>
      <c r="G17" s="58">
        <v>25171.9</v>
      </c>
      <c r="H17" s="58">
        <v>0</v>
      </c>
      <c r="I17" s="58">
        <v>28480.1</v>
      </c>
      <c r="J17" s="58">
        <v>28971.599999999999</v>
      </c>
      <c r="K17" s="58">
        <v>491.5</v>
      </c>
      <c r="L17" s="58">
        <v>24816.7</v>
      </c>
      <c r="M17" s="58">
        <v>24764.1</v>
      </c>
      <c r="N17" s="31">
        <v>-52.6</v>
      </c>
    </row>
    <row r="18" spans="1:14" x14ac:dyDescent="0.3">
      <c r="A18" s="5">
        <f t="shared" si="0"/>
        <v>13</v>
      </c>
      <c r="B18" s="11" t="s">
        <v>62</v>
      </c>
      <c r="C18" s="58">
        <v>1770.3</v>
      </c>
      <c r="D18" s="58">
        <v>1770.3</v>
      </c>
      <c r="E18" s="58">
        <v>0</v>
      </c>
      <c r="F18" s="58">
        <v>2552.6999999999998</v>
      </c>
      <c r="G18" s="58">
        <v>2552.6999999999998</v>
      </c>
      <c r="H18" s="58">
        <v>0</v>
      </c>
      <c r="I18" s="58">
        <v>1967.6</v>
      </c>
      <c r="J18" s="58">
        <v>1960.9</v>
      </c>
      <c r="K18" s="58">
        <v>-6.7</v>
      </c>
      <c r="L18" s="58">
        <v>2473.8000000000002</v>
      </c>
      <c r="M18" s="58">
        <v>2473.8000000000002</v>
      </c>
      <c r="N18" s="58">
        <v>0</v>
      </c>
    </row>
    <row r="19" spans="1:14" x14ac:dyDescent="0.3">
      <c r="A19" s="12">
        <f t="shared" si="0"/>
        <v>14</v>
      </c>
      <c r="B19" s="59" t="s">
        <v>42</v>
      </c>
      <c r="C19" s="60">
        <v>6523.1</v>
      </c>
      <c r="D19" s="60">
        <v>6523.1</v>
      </c>
      <c r="E19" s="32" t="s">
        <v>78</v>
      </c>
      <c r="F19" s="60">
        <v>7127.1</v>
      </c>
      <c r="G19" s="60">
        <v>7144</v>
      </c>
      <c r="H19" s="60">
        <v>16.899999999999999</v>
      </c>
      <c r="I19" s="60">
        <v>7929</v>
      </c>
      <c r="J19" s="60">
        <v>7989.9</v>
      </c>
      <c r="K19" s="60">
        <v>60.9</v>
      </c>
      <c r="L19" s="60">
        <v>8319.5</v>
      </c>
      <c r="M19" s="60">
        <v>8303.5</v>
      </c>
      <c r="N19" s="60">
        <v>-16</v>
      </c>
    </row>
    <row r="20" spans="1:14" x14ac:dyDescent="0.3">
      <c r="A20" s="11" t="s">
        <v>91</v>
      </c>
      <c r="B20" s="1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3">
      <c r="A21" s="15" t="s">
        <v>92</v>
      </c>
      <c r="B21" s="3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</sheetData>
  <mergeCells count="8">
    <mergeCell ref="A2:N2"/>
    <mergeCell ref="A3:N3"/>
    <mergeCell ref="A4:A5"/>
    <mergeCell ref="B4:B5"/>
    <mergeCell ref="C4:E4"/>
    <mergeCell ref="F4:H4"/>
    <mergeCell ref="I4:K4"/>
    <mergeCell ref="L4:N4"/>
  </mergeCells>
  <conditionalFormatting sqref="A6:A19">
    <cfRule type="expression" dxfId="5" priority="6" stopIfTrue="1">
      <formula>MOD(ROW(),2)=0</formula>
    </cfRule>
  </conditionalFormatting>
  <conditionalFormatting sqref="C6:E19">
    <cfRule type="expression" dxfId="4" priority="5" stopIfTrue="1">
      <formula>MOD(ROW(),2)=0</formula>
    </cfRule>
  </conditionalFormatting>
  <conditionalFormatting sqref="B6:B19">
    <cfRule type="expression" dxfId="3" priority="4">
      <formula>MOD(ROW(),2)=0</formula>
    </cfRule>
  </conditionalFormatting>
  <conditionalFormatting sqref="F6:H19">
    <cfRule type="expression" dxfId="2" priority="3" stopIfTrue="1">
      <formula>MOD(ROW(),2)=0</formula>
    </cfRule>
  </conditionalFormatting>
  <conditionalFormatting sqref="I6:K19">
    <cfRule type="expression" dxfId="1" priority="2" stopIfTrue="1">
      <formula>MOD(ROW(),2)=0</formula>
    </cfRule>
  </conditionalFormatting>
  <conditionalFormatting sqref="L6:N19">
    <cfRule type="expression" dxfId="0" priority="1" stopIfTrue="1">
      <formula>MOD(ROW(),2)=0</formula>
    </cfRule>
  </conditionalFormatting>
  <pageMargins left="0.7" right="0.7" top="0.75" bottom="0.75" header="0.3" footer="0.3"/>
  <pageSetup orientation="portrait" r:id="rId1"/>
  <customProperties>
    <customPr name="SourceTableID" r:id="rId2"/>
  </customProperties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Table 2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Westmoreland, Kyle</dc:creator>
  <cp:lastModifiedBy>Whitaker, Erin</cp:lastModifiedBy>
  <cp:lastPrinted>2018-06-13T22:08:52Z</cp:lastPrinted>
  <dcterms:created xsi:type="dcterms:W3CDTF">2014-09-23T15:22:44Z</dcterms:created>
  <dcterms:modified xsi:type="dcterms:W3CDTF">2023-06-23T15:10:46Z</dcterms:modified>
</cp:coreProperties>
</file>